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ette\Documents\Comite\Sportive\COUPE DU PRESIDENT\"/>
    </mc:Choice>
  </mc:AlternateContent>
  <xr:revisionPtr revIDLastSave="0" documentId="8_{28F88197-F886-4D69-885B-FE4B8154C102}" xr6:coauthVersionLast="47" xr6:coauthVersionMax="47" xr10:uidLastSave="{00000000-0000-0000-0000-000000000000}"/>
  <bookViews>
    <workbookView xWindow="1170" yWindow="720" windowWidth="20325" windowHeight="12780" xr2:uid="{7205620A-5C3E-476B-B51F-CF676F64BFB0}"/>
  </bookViews>
  <sheets>
    <sheet name="Coupe président" sheetId="1" r:id="rId1"/>
  </sheets>
  <externalReferences>
    <externalReference r:id="rId2"/>
  </externalReferences>
  <definedNames>
    <definedName name="_xlnm.Print_Area" localSheetId="0">'Coupe président'!$A$1:$M$86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J24" i="1"/>
  <c r="B25" i="1"/>
  <c r="J25" i="1"/>
  <c r="B26" i="1"/>
  <c r="J26" i="1"/>
  <c r="B27" i="1"/>
  <c r="J27" i="1"/>
  <c r="B28" i="1"/>
  <c r="J28" i="1"/>
  <c r="B29" i="1"/>
  <c r="J29" i="1"/>
  <c r="B30" i="1"/>
  <c r="J30" i="1"/>
  <c r="B31" i="1"/>
  <c r="J31" i="1"/>
  <c r="C46" i="1"/>
  <c r="F46" i="1"/>
  <c r="K46" i="1"/>
  <c r="N46" i="1"/>
  <c r="N52" i="1" s="1"/>
  <c r="C47" i="1"/>
  <c r="F47" i="1"/>
  <c r="K47" i="1"/>
  <c r="N47" i="1"/>
  <c r="C48" i="1"/>
  <c r="F48" i="1"/>
  <c r="K48" i="1"/>
  <c r="N48" i="1"/>
  <c r="C49" i="1"/>
  <c r="F49" i="1"/>
  <c r="K49" i="1"/>
  <c r="N49" i="1"/>
  <c r="C50" i="1"/>
  <c r="F50" i="1"/>
  <c r="K50" i="1"/>
  <c r="N50" i="1"/>
  <c r="C51" i="1"/>
  <c r="F51" i="1"/>
  <c r="K51" i="1"/>
  <c r="N51" i="1"/>
  <c r="F52" i="1"/>
  <c r="F53" i="1" s="1"/>
  <c r="C55" i="1"/>
  <c r="F55" i="1"/>
  <c r="K55" i="1"/>
  <c r="N55" i="1"/>
  <c r="C56" i="1"/>
  <c r="K56" i="1"/>
  <c r="C57" i="1"/>
  <c r="F57" i="1"/>
  <c r="F65" i="1" s="1"/>
  <c r="K57" i="1"/>
  <c r="N57" i="1"/>
  <c r="C58" i="1"/>
  <c r="K58" i="1"/>
  <c r="C59" i="1"/>
  <c r="F59" i="1"/>
  <c r="K59" i="1"/>
  <c r="N59" i="1"/>
  <c r="C60" i="1"/>
  <c r="K60" i="1"/>
  <c r="N65" i="1"/>
  <c r="N66" i="1" s="1"/>
  <c r="F68" i="1"/>
  <c r="K68" i="1"/>
  <c r="N68" i="1"/>
  <c r="K69" i="1"/>
  <c r="K70" i="1"/>
  <c r="F71" i="1"/>
  <c r="F78" i="1" s="1"/>
  <c r="F79" i="1" s="1"/>
  <c r="K71" i="1"/>
  <c r="N71" i="1"/>
  <c r="K72" i="1"/>
  <c r="K73" i="1"/>
  <c r="N78" i="1"/>
  <c r="N79" i="1"/>
  <c r="N82" i="1"/>
  <c r="M80" i="1" l="1"/>
  <c r="N53" i="1"/>
  <c r="M81" i="1" s="1"/>
  <c r="F66" i="1"/>
  <c r="E81" i="1" s="1"/>
  <c r="E80" i="1"/>
  <c r="D82" i="1" l="1"/>
  <c r="E82" i="1" s="1"/>
  <c r="M82" i="1"/>
</calcChain>
</file>

<file path=xl/sharedStrings.xml><?xml version="1.0" encoding="utf-8"?>
<sst xmlns="http://schemas.openxmlformats.org/spreadsheetml/2006/main" count="97" uniqueCount="43">
  <si>
    <t>Remarques :</t>
  </si>
  <si>
    <r>
      <rPr>
        <b/>
        <sz val="9"/>
        <color rgb="FFFF0000"/>
        <rFont val="Aptos Narrow"/>
        <family val="2"/>
        <scheme val="minor"/>
      </rPr>
      <t>En cas d'incident joindre un rapport au:</t>
    </r>
    <r>
      <rPr>
        <sz val="9"/>
        <color indexed="8"/>
        <rFont val="Aptos Narrow"/>
        <family val="2"/>
        <scheme val="minor"/>
      </rPr>
      <t xml:space="preserve">
COMITÉ DU PUY DE DÔME
 De Pétanque et de Jeu Provençal
Maison des Boulistes - Rue de Blanzat - 
63100 CLERMONT-FERRAND</t>
    </r>
  </si>
  <si>
    <t>Signature Capitaine  Équipe B</t>
  </si>
  <si>
    <t>Signature de l'Arbitre ou du faisant fonction</t>
  </si>
  <si>
    <t>Signature Capitaine  Équipe A</t>
  </si>
  <si>
    <t xml:space="preserve">Match nul entre A et B     </t>
  </si>
  <si>
    <r>
      <rPr>
        <b/>
        <sz val="12"/>
        <rFont val="Aptos Narrow"/>
        <family val="2"/>
        <scheme val="minor"/>
      </rPr>
      <t xml:space="preserve"> Equipe gagnante :</t>
    </r>
    <r>
      <rPr>
        <sz val="12"/>
        <rFont val="Aptos Narrow"/>
        <family val="2"/>
        <scheme val="minor"/>
      </rPr>
      <t xml:space="preserve"> Club de :</t>
    </r>
  </si>
  <si>
    <t>Nombre de parties gagnées</t>
  </si>
  <si>
    <t>POINTS</t>
  </si>
  <si>
    <t xml:space="preserve">Total général équipe    B  </t>
  </si>
  <si>
    <t xml:space="preserve"> Total général équipe    A   </t>
  </si>
  <si>
    <t>S/TOTAL POINTS</t>
  </si>
  <si>
    <t>Joueur remplaçant N°2</t>
  </si>
  <si>
    <t>Joueur remplacé N°2</t>
  </si>
  <si>
    <t>Joueur remplaçant N°1</t>
  </si>
  <si>
    <t>Joueur remplacé N°1</t>
  </si>
  <si>
    <t>contre</t>
  </si>
  <si>
    <t>PTS</t>
  </si>
  <si>
    <t xml:space="preserve">SCORE </t>
  </si>
  <si>
    <t>NOM  PRÉNOM</t>
  </si>
  <si>
    <t>B</t>
  </si>
  <si>
    <t>Club :</t>
  </si>
  <si>
    <t>A</t>
  </si>
  <si>
    <t xml:space="preserve">ORDRE des RENCONTRES &amp; FEUILLE de RÉSULTATS </t>
  </si>
  <si>
    <r>
      <rPr>
        <b/>
        <sz val="12"/>
        <color rgb="FFFF0000"/>
        <rFont val="Aptos Narrow"/>
        <family val="2"/>
        <scheme val="minor"/>
      </rPr>
      <t>En cas d'incident joindre un rapport</t>
    </r>
    <r>
      <rPr>
        <sz val="10"/>
        <rFont val="Aptos Narrow"/>
        <family val="2"/>
        <scheme val="minor"/>
      </rPr>
      <t xml:space="preserve">
COMITÉ DU PUY DE DÔME
 De Pétanque et de Jeu Provençal
Maison des Boulistes - Rue de Blanzat - 
63100 CLERMONT-FERRAND</t>
    </r>
  </si>
  <si>
    <t>Club</t>
  </si>
  <si>
    <t>Numéro Licence</t>
  </si>
  <si>
    <t>Signature de l'Arbitre ou du faisant fonction: 
Nom Prénom</t>
  </si>
  <si>
    <r>
      <rPr>
        <sz val="11"/>
        <rFont val="Aptos Narrow"/>
        <family val="2"/>
        <scheme val="minor"/>
      </rPr>
      <t xml:space="preserve">Le club organisateur devra envoyer par voie postale les documents (feuilles de match, de jury,etc...)
 au Responsable dans les 48 heures. </t>
    </r>
    <r>
      <rPr>
        <b/>
        <sz val="11"/>
        <rFont val="Aptos Narrow"/>
        <family val="2"/>
        <scheme val="minor"/>
      </rPr>
      <t xml:space="preserve">
</t>
    </r>
    <r>
      <rPr>
        <b/>
        <sz val="11"/>
        <color rgb="FFFF0000"/>
        <rFont val="Aptos Narrow"/>
        <family val="2"/>
        <scheme val="minor"/>
      </rPr>
      <t>Mme Jocelyne ARAUJO - 2 Impasse des jardins - L'Orme -  42211 LA VALLA SUR ROCHEFORT</t>
    </r>
    <r>
      <rPr>
        <b/>
        <sz val="11"/>
        <rFont val="Aptos Narrow"/>
        <family val="2"/>
        <scheme val="minor"/>
      </rPr>
      <t xml:space="preserve">
Outre cet envoi, il devra adressé un scanner des feuilles de match dès la fin des rencontres et au plus tard le lendemain matin par courriel à l’adresse : </t>
    </r>
    <r>
      <rPr>
        <b/>
        <sz val="11"/>
        <color rgb="FF0000FF"/>
        <rFont val="Aptos Narrow"/>
        <family val="2"/>
        <scheme val="minor"/>
      </rPr>
      <t xml:space="preserve">araujojocelyne63@gmail.com </t>
    </r>
  </si>
  <si>
    <t>N° Licence</t>
  </si>
  <si>
    <t>Nom - Prenom</t>
  </si>
  <si>
    <t xml:space="preserve">Composition des Équipes </t>
  </si>
  <si>
    <t>Nom</t>
  </si>
  <si>
    <t>Licence N°</t>
  </si>
  <si>
    <t>CAPITAINE :</t>
  </si>
  <si>
    <t>Nom du Club :</t>
  </si>
  <si>
    <t>N° du club:</t>
  </si>
  <si>
    <t>LIEUX :</t>
  </si>
  <si>
    <t>DATE :</t>
  </si>
  <si>
    <t>Valeur des parties: Tête à tête = 2 points / Doublettes = 3 points / Triplettes = 5 points</t>
  </si>
  <si>
    <t>COUPE DU PRÉSIDENT</t>
  </si>
  <si>
    <t xml:space="preserve">FEUILLE DE MATCH </t>
  </si>
  <si>
    <t>COMITÉ DU PUY DE DÔME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</si>
</sst>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1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sz val="12"/>
      <name val="Arial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4"/>
      <name val="Aptos Narrow"/>
      <family val="2"/>
      <scheme val="minor"/>
    </font>
    <font>
      <b/>
      <sz val="18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u/>
      <sz val="12"/>
      <color indexed="10"/>
      <name val="Aptos Narrow"/>
      <family val="2"/>
      <scheme val="minor"/>
    </font>
    <font>
      <sz val="11"/>
      <name val="Arial"/>
      <family val="2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1"/>
      <name val="Arial"/>
      <family val="2"/>
    </font>
    <font>
      <b/>
      <sz val="20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i/>
      <sz val="24"/>
      <color indexed="8"/>
      <name val="Aptos Narrow"/>
      <family val="2"/>
      <scheme val="minor"/>
    </font>
    <font>
      <b/>
      <sz val="22"/>
      <color rgb="FF0000FF"/>
      <name val="Rockwell"/>
      <family val="1"/>
    </font>
    <font>
      <b/>
      <sz val="24"/>
      <color rgb="FF0000FF"/>
      <name val="Aptos Narrow"/>
      <family val="2"/>
      <scheme val="minor"/>
    </font>
    <font>
      <b/>
      <sz val="2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0" fontId="4" fillId="2" borderId="2" xfId="1" applyFont="1" applyFill="1" applyBorder="1" applyAlignment="1" applyProtection="1">
      <alignment horizontal="left" vertical="top" wrapText="1"/>
      <protection locked="0"/>
    </xf>
    <xf numFmtId="0" fontId="4" fillId="2" borderId="3" xfId="1" applyFont="1" applyFill="1" applyBorder="1" applyAlignment="1" applyProtection="1">
      <alignment horizontal="left" vertical="top" wrapText="1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hidden="1"/>
    </xf>
    <xf numFmtId="0" fontId="5" fillId="3" borderId="2" xfId="1" applyFont="1" applyFill="1" applyBorder="1" applyAlignment="1" applyProtection="1">
      <alignment horizontal="center" vertical="center" wrapText="1"/>
      <protection hidden="1"/>
    </xf>
    <xf numFmtId="0" fontId="5" fillId="3" borderId="3" xfId="1" applyFont="1" applyFill="1" applyBorder="1" applyAlignment="1" applyProtection="1">
      <alignment horizontal="center" vertical="center" wrapText="1"/>
      <protection hidden="1"/>
    </xf>
    <xf numFmtId="0" fontId="7" fillId="2" borderId="4" xfId="1" applyFont="1" applyFill="1" applyBorder="1" applyAlignment="1" applyProtection="1">
      <alignment horizontal="center" vertical="top"/>
      <protection locked="0"/>
    </xf>
    <xf numFmtId="0" fontId="7" fillId="2" borderId="5" xfId="1" applyFont="1" applyFill="1" applyBorder="1" applyAlignment="1" applyProtection="1">
      <alignment horizontal="center" vertical="top"/>
      <protection locked="0"/>
    </xf>
    <xf numFmtId="0" fontId="7" fillId="2" borderId="6" xfId="1" applyFont="1" applyFill="1" applyBorder="1" applyAlignment="1" applyProtection="1">
      <alignment horizontal="center" vertical="top"/>
      <protection locked="0"/>
    </xf>
    <xf numFmtId="0" fontId="7" fillId="2" borderId="5" xfId="1" applyFont="1" applyFill="1" applyBorder="1" applyAlignment="1" applyProtection="1">
      <alignment horizontal="center" vertical="top" wrapText="1"/>
      <protection hidden="1"/>
    </xf>
    <xf numFmtId="0" fontId="7" fillId="2" borderId="4" xfId="1" applyFont="1" applyFill="1" applyBorder="1" applyAlignment="1" applyProtection="1">
      <alignment horizontal="center" vertical="top" wrapText="1"/>
      <protection locked="0"/>
    </xf>
    <xf numFmtId="0" fontId="7" fillId="2" borderId="5" xfId="1" applyFont="1" applyFill="1" applyBorder="1" applyAlignment="1" applyProtection="1">
      <alignment horizontal="center" vertical="top" wrapText="1"/>
      <protection locked="0"/>
    </xf>
    <xf numFmtId="0" fontId="7" fillId="2" borderId="6" xfId="1" applyFont="1" applyFill="1" applyBorder="1" applyAlignment="1" applyProtection="1">
      <alignment horizontal="center" vertical="top" wrapText="1"/>
      <protection locked="0"/>
    </xf>
    <xf numFmtId="0" fontId="7" fillId="2" borderId="7" xfId="1" applyFont="1" applyFill="1" applyBorder="1" applyAlignment="1" applyProtection="1">
      <alignment horizontal="center" vertical="top"/>
      <protection locked="0"/>
    </xf>
    <xf numFmtId="0" fontId="7" fillId="2" borderId="8" xfId="1" applyFont="1" applyFill="1" applyBorder="1" applyAlignment="1" applyProtection="1">
      <alignment horizontal="center" vertical="top"/>
      <protection locked="0"/>
    </xf>
    <xf numFmtId="0" fontId="7" fillId="2" borderId="9" xfId="1" applyFont="1" applyFill="1" applyBorder="1" applyAlignment="1" applyProtection="1">
      <alignment horizontal="center" vertical="top"/>
      <protection locked="0"/>
    </xf>
    <xf numFmtId="0" fontId="7" fillId="2" borderId="8" xfId="1" applyFont="1" applyFill="1" applyBorder="1" applyAlignment="1" applyProtection="1">
      <alignment horizontal="center" vertical="top" wrapText="1"/>
      <protection hidden="1"/>
    </xf>
    <xf numFmtId="0" fontId="7" fillId="2" borderId="7" xfId="1" applyFont="1" applyFill="1" applyBorder="1" applyAlignment="1" applyProtection="1">
      <alignment horizontal="center" vertical="top" wrapText="1"/>
      <protection locked="0"/>
    </xf>
    <xf numFmtId="0" fontId="7" fillId="2" borderId="8" xfId="1" applyFont="1" applyFill="1" applyBorder="1" applyAlignment="1" applyProtection="1">
      <alignment horizontal="center" vertical="top" wrapText="1"/>
      <protection locked="0"/>
    </xf>
    <xf numFmtId="0" fontId="8" fillId="2" borderId="9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 wrapText="1"/>
      <protection hidden="1"/>
    </xf>
    <xf numFmtId="0" fontId="9" fillId="0" borderId="0" xfId="1" applyFont="1" applyAlignment="1">
      <alignment vertical="center"/>
    </xf>
    <xf numFmtId="0" fontId="10" fillId="0" borderId="1" xfId="1" applyFont="1" applyBorder="1" applyAlignment="1" applyProtection="1">
      <alignment horizontal="center"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horizontal="center" vertical="center"/>
      <protection hidden="1"/>
    </xf>
    <xf numFmtId="0" fontId="10" fillId="3" borderId="3" xfId="1" applyFont="1" applyFill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10" xfId="1" applyFont="1" applyBorder="1" applyAlignment="1" applyProtection="1">
      <alignment horizontal="center" vertical="center" wrapText="1"/>
      <protection hidden="1"/>
    </xf>
    <xf numFmtId="0" fontId="10" fillId="3" borderId="1" xfId="1" applyFont="1" applyFill="1" applyBorder="1" applyAlignment="1" applyProtection="1">
      <alignment horizontal="center" vertical="center" wrapText="1"/>
      <protection hidden="1"/>
    </xf>
    <xf numFmtId="0" fontId="10" fillId="3" borderId="2" xfId="1" applyFont="1" applyFill="1" applyBorder="1" applyAlignment="1" applyProtection="1">
      <alignment horizontal="center" vertical="center" wrapText="1"/>
      <protection hidden="1"/>
    </xf>
    <xf numFmtId="0" fontId="10" fillId="3" borderId="3" xfId="1" applyFont="1" applyFill="1" applyBorder="1" applyAlignment="1" applyProtection="1">
      <alignment horizontal="center" vertical="center" wrapText="1"/>
      <protection hidden="1"/>
    </xf>
    <xf numFmtId="0" fontId="1" fillId="2" borderId="0" xfId="1" applyFill="1" applyAlignment="1">
      <alignment vertical="center"/>
    </xf>
    <xf numFmtId="0" fontId="7" fillId="2" borderId="0" xfId="1" applyFont="1" applyFill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hidden="1"/>
    </xf>
    <xf numFmtId="0" fontId="12" fillId="0" borderId="9" xfId="1" applyFont="1" applyBorder="1" applyAlignment="1" applyProtection="1">
      <alignment horizontal="center" vertical="center"/>
      <protection hidden="1"/>
    </xf>
    <xf numFmtId="0" fontId="7" fillId="3" borderId="7" xfId="1" applyFont="1" applyFill="1" applyBorder="1" applyAlignment="1" applyProtection="1">
      <alignment horizontal="left" vertical="center"/>
      <protection hidden="1"/>
    </xf>
    <xf numFmtId="0" fontId="7" fillId="3" borderId="8" xfId="1" applyFont="1" applyFill="1" applyBorder="1" applyAlignment="1" applyProtection="1">
      <alignment horizontal="left" vertical="center"/>
      <protection hidden="1"/>
    </xf>
    <xf numFmtId="0" fontId="7" fillId="3" borderId="9" xfId="1" applyFont="1" applyFill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7" fillId="2" borderId="0" xfId="1" applyFont="1" applyFill="1" applyAlignment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/>
      <protection hidden="1"/>
    </xf>
    <xf numFmtId="0" fontId="12" fillId="4" borderId="3" xfId="1" applyFont="1" applyFill="1" applyBorder="1" applyAlignment="1" applyProtection="1">
      <alignment horizontal="center" vertical="center"/>
      <protection hidden="1"/>
    </xf>
    <xf numFmtId="0" fontId="7" fillId="3" borderId="11" xfId="1" applyFont="1" applyFill="1" applyBorder="1" applyAlignment="1" applyProtection="1">
      <alignment horizontal="center" vertical="center"/>
      <protection hidden="1"/>
    </xf>
    <xf numFmtId="0" fontId="7" fillId="3" borderId="12" xfId="1" applyFont="1" applyFill="1" applyBorder="1" applyAlignment="1" applyProtection="1">
      <alignment horizontal="center" vertical="center"/>
      <protection hidden="1"/>
    </xf>
    <xf numFmtId="0" fontId="7" fillId="3" borderId="2" xfId="1" applyFont="1" applyFill="1" applyBorder="1" applyAlignment="1" applyProtection="1">
      <alignment horizontal="center" vertical="center"/>
      <protection hidden="1"/>
    </xf>
    <xf numFmtId="0" fontId="7" fillId="3" borderId="3" xfId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12" fillId="5" borderId="10" xfId="1" applyFont="1" applyFill="1" applyBorder="1" applyAlignment="1" applyProtection="1">
      <alignment horizontal="center" vertical="center"/>
      <protection hidden="1"/>
    </xf>
    <xf numFmtId="0" fontId="7" fillId="3" borderId="1" xfId="1" applyFont="1" applyFill="1" applyBorder="1" applyAlignment="1" applyProtection="1">
      <alignment horizontal="center" vertical="center"/>
      <protection hidden="1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14" xfId="1" applyFont="1" applyFill="1" applyBorder="1" applyAlignment="1" applyProtection="1">
      <alignment horizontal="center" vertical="center"/>
      <protection locked="0"/>
    </xf>
    <xf numFmtId="0" fontId="7" fillId="2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7" xfId="1" applyFont="1" applyFill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left" vertical="center"/>
      <protection hidden="1"/>
    </xf>
    <xf numFmtId="0" fontId="7" fillId="3" borderId="16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7" xfId="1" applyFont="1" applyFill="1" applyBorder="1" applyAlignment="1" applyProtection="1">
      <alignment horizontal="left" vertical="center"/>
      <protection hidden="1"/>
    </xf>
    <xf numFmtId="0" fontId="7" fillId="2" borderId="18" xfId="1" applyFont="1" applyFill="1" applyBorder="1" applyAlignment="1" applyProtection="1">
      <alignment horizontal="center" vertical="center"/>
      <protection locked="0"/>
    </xf>
    <xf numFmtId="0" fontId="7" fillId="2" borderId="19" xfId="1" applyFont="1" applyFill="1" applyBorder="1" applyAlignment="1" applyProtection="1">
      <alignment horizontal="center" vertical="center"/>
      <protection locked="0"/>
    </xf>
    <xf numFmtId="0" fontId="7" fillId="2" borderId="20" xfId="1" applyFont="1" applyFill="1" applyBorder="1" applyAlignment="1" applyProtection="1">
      <alignment horizontal="center" vertical="center"/>
      <protection locked="0"/>
    </xf>
    <xf numFmtId="0" fontId="7" fillId="3" borderId="21" xfId="1" applyFont="1" applyFill="1" applyBorder="1" applyAlignment="1" applyProtection="1">
      <alignment vertical="center"/>
      <protection hidden="1"/>
    </xf>
    <xf numFmtId="0" fontId="7" fillId="3" borderId="19" xfId="1" applyFont="1" applyFill="1" applyBorder="1" applyAlignment="1" applyProtection="1">
      <alignment vertical="center"/>
      <protection hidden="1"/>
    </xf>
    <xf numFmtId="0" fontId="7" fillId="3" borderId="22" xfId="1" applyFont="1" applyFill="1" applyBorder="1" applyAlignment="1" applyProtection="1">
      <alignment vertical="center"/>
      <protection hidden="1"/>
    </xf>
    <xf numFmtId="0" fontId="7" fillId="3" borderId="21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7" fillId="3" borderId="22" xfId="1" applyFont="1" applyFill="1" applyBorder="1" applyAlignment="1" applyProtection="1">
      <alignment horizontal="left" vertical="center"/>
      <protection hidden="1"/>
    </xf>
    <xf numFmtId="0" fontId="7" fillId="2" borderId="23" xfId="1" applyFont="1" applyFill="1" applyBorder="1" applyAlignment="1" applyProtection="1">
      <alignment horizontal="center" vertical="center"/>
      <protection locked="0"/>
    </xf>
    <xf numFmtId="0" fontId="7" fillId="2" borderId="24" xfId="1" applyFont="1" applyFill="1" applyBorder="1" applyAlignment="1" applyProtection="1">
      <alignment horizontal="center" vertical="center"/>
      <protection locked="0"/>
    </xf>
    <xf numFmtId="0" fontId="7" fillId="2" borderId="25" xfId="1" applyFont="1" applyFill="1" applyBorder="1" applyAlignment="1" applyProtection="1">
      <alignment horizontal="center" vertical="center"/>
      <protection locked="0"/>
    </xf>
    <xf numFmtId="0" fontId="7" fillId="3" borderId="26" xfId="1" applyFont="1" applyFill="1" applyBorder="1" applyAlignment="1" applyProtection="1">
      <alignment vertical="center"/>
      <protection hidden="1"/>
    </xf>
    <xf numFmtId="0" fontId="7" fillId="3" borderId="24" xfId="1" applyFont="1" applyFill="1" applyBorder="1" applyAlignment="1" applyProtection="1">
      <alignment vertical="center"/>
      <protection hidden="1"/>
    </xf>
    <xf numFmtId="0" fontId="7" fillId="3" borderId="27" xfId="1" applyFont="1" applyFill="1" applyBorder="1" applyAlignment="1" applyProtection="1">
      <alignment vertical="center"/>
      <protection hidden="1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28" xfId="1" applyFont="1" applyFill="1" applyBorder="1" applyAlignment="1" applyProtection="1">
      <alignment horizontal="center" vertical="center"/>
      <protection locked="0"/>
    </xf>
    <xf numFmtId="0" fontId="7" fillId="3" borderId="26" xfId="1" applyFont="1" applyFill="1" applyBorder="1" applyAlignment="1" applyProtection="1">
      <alignment horizontal="left" vertical="center"/>
      <protection hidden="1"/>
    </xf>
    <xf numFmtId="0" fontId="7" fillId="3" borderId="24" xfId="1" applyFont="1" applyFill="1" applyBorder="1" applyAlignment="1" applyProtection="1">
      <alignment horizontal="left" vertical="center"/>
      <protection hidden="1"/>
    </xf>
    <xf numFmtId="0" fontId="7" fillId="3" borderId="27" xfId="1" applyFont="1" applyFill="1" applyBorder="1" applyAlignment="1" applyProtection="1">
      <alignment horizontal="left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7" fillId="2" borderId="13" xfId="1" applyFont="1" applyFill="1" applyBorder="1" applyAlignment="1" applyProtection="1">
      <alignment horizontal="center" vertical="center"/>
      <protection hidden="1"/>
    </xf>
    <xf numFmtId="0" fontId="7" fillId="2" borderId="14" xfId="1" applyFont="1" applyFill="1" applyBorder="1" applyAlignment="1" applyProtection="1">
      <alignment horizontal="center" vertical="center"/>
      <protection hidden="1"/>
    </xf>
    <xf numFmtId="0" fontId="15" fillId="0" borderId="31" xfId="1" applyFont="1" applyBorder="1" applyAlignment="1" applyProtection="1">
      <alignment horizontal="center" vertical="center"/>
      <protection locked="0"/>
    </xf>
    <xf numFmtId="0" fontId="15" fillId="3" borderId="32" xfId="1" applyFont="1" applyFill="1" applyBorder="1" applyAlignment="1" applyProtection="1">
      <alignment horizontal="center" vertical="center"/>
      <protection hidden="1"/>
    </xf>
    <xf numFmtId="0" fontId="8" fillId="0" borderId="30" xfId="1" applyFont="1" applyBorder="1" applyAlignment="1" applyProtection="1">
      <alignment horizontal="center" vertical="center"/>
      <protection hidden="1"/>
    </xf>
    <xf numFmtId="0" fontId="8" fillId="0" borderId="4" xfId="1" applyFont="1" applyBorder="1" applyAlignment="1" applyProtection="1">
      <alignment horizontal="center" vertical="center"/>
      <protection hidden="1"/>
    </xf>
    <xf numFmtId="0" fontId="7" fillId="2" borderId="33" xfId="1" applyFont="1" applyFill="1" applyBorder="1" applyAlignment="1" applyProtection="1">
      <alignment horizontal="center" vertical="center"/>
      <protection hidden="1"/>
    </xf>
    <xf numFmtId="0" fontId="7" fillId="2" borderId="34" xfId="1" applyFont="1" applyFill="1" applyBorder="1" applyAlignment="1" applyProtection="1">
      <alignment horizontal="center" vertical="center"/>
      <protection hidden="1"/>
    </xf>
    <xf numFmtId="0" fontId="14" fillId="0" borderId="35" xfId="0" applyFont="1" applyBorder="1" applyAlignment="1" applyProtection="1">
      <alignment horizontal="center" vertical="center"/>
      <protection hidden="1"/>
    </xf>
    <xf numFmtId="0" fontId="7" fillId="2" borderId="36" xfId="1" applyFont="1" applyFill="1" applyBorder="1" applyAlignment="1" applyProtection="1">
      <alignment horizontal="center" vertical="center"/>
      <protection locked="0"/>
    </xf>
    <xf numFmtId="0" fontId="7" fillId="2" borderId="37" xfId="1" applyFont="1" applyFill="1" applyBorder="1" applyAlignment="1" applyProtection="1">
      <alignment horizontal="center" vertical="center"/>
      <protection hidden="1"/>
    </xf>
    <xf numFmtId="0" fontId="7" fillId="2" borderId="38" xfId="1" applyFont="1" applyFill="1" applyBorder="1" applyAlignment="1" applyProtection="1">
      <alignment horizontal="center" vertical="center"/>
      <protection hidden="1"/>
    </xf>
    <xf numFmtId="0" fontId="15" fillId="0" borderId="39" xfId="1" applyFont="1" applyBorder="1" applyAlignment="1" applyProtection="1">
      <alignment horizontal="center" vertical="center"/>
      <protection locked="0"/>
    </xf>
    <xf numFmtId="0" fontId="15" fillId="3" borderId="40" xfId="1" applyFont="1" applyFill="1" applyBorder="1" applyAlignment="1" applyProtection="1">
      <alignment horizontal="center" vertical="center"/>
      <protection hidden="1"/>
    </xf>
    <xf numFmtId="0" fontId="8" fillId="0" borderId="36" xfId="1" applyFont="1" applyBorder="1" applyAlignment="1" applyProtection="1">
      <alignment horizontal="center" vertical="center"/>
      <protection hidden="1"/>
    </xf>
    <xf numFmtId="0" fontId="8" fillId="0" borderId="41" xfId="1" applyFont="1" applyBorder="1" applyAlignment="1" applyProtection="1">
      <alignment horizontal="center" vertical="center"/>
      <protection hidden="1"/>
    </xf>
    <xf numFmtId="0" fontId="7" fillId="2" borderId="42" xfId="1" applyFont="1" applyFill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7" fillId="2" borderId="23" xfId="1" applyFont="1" applyFill="1" applyBorder="1" applyAlignment="1" applyProtection="1">
      <alignment horizontal="center" vertical="center"/>
      <protection hidden="1"/>
    </xf>
    <xf numFmtId="0" fontId="7" fillId="2" borderId="24" xfId="1" applyFont="1" applyFill="1" applyBorder="1" applyAlignment="1" applyProtection="1">
      <alignment horizontal="center" vertical="center"/>
      <protection hidden="1"/>
    </xf>
    <xf numFmtId="0" fontId="15" fillId="0" borderId="44" xfId="1" applyFont="1" applyBorder="1" applyAlignment="1" applyProtection="1">
      <alignment horizontal="center" vertical="center"/>
      <protection locked="0"/>
    </xf>
    <xf numFmtId="0" fontId="15" fillId="3" borderId="45" xfId="1" applyFont="1" applyFill="1" applyBorder="1" applyAlignment="1" applyProtection="1">
      <alignment horizontal="center" vertical="center"/>
      <protection hidden="1"/>
    </xf>
    <xf numFmtId="0" fontId="8" fillId="0" borderId="46" xfId="1" applyFont="1" applyBorder="1" applyAlignment="1" applyProtection="1">
      <alignment horizontal="center" vertical="center"/>
      <protection hidden="1"/>
    </xf>
    <xf numFmtId="0" fontId="8" fillId="0" borderId="7" xfId="1" applyFont="1" applyBorder="1" applyAlignment="1" applyProtection="1">
      <alignment horizontal="center" vertical="center"/>
      <protection hidden="1"/>
    </xf>
    <xf numFmtId="0" fontId="7" fillId="2" borderId="46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 vertical="center"/>
      <protection hidden="1"/>
    </xf>
    <xf numFmtId="0" fontId="7" fillId="2" borderId="47" xfId="1" applyFont="1" applyFill="1" applyBorder="1" applyAlignment="1" applyProtection="1">
      <alignment horizontal="center" vertical="center"/>
      <protection hidden="1"/>
    </xf>
    <xf numFmtId="0" fontId="15" fillId="3" borderId="48" xfId="1" applyFont="1" applyFill="1" applyBorder="1" applyAlignment="1" applyProtection="1">
      <alignment horizontal="center" vertical="center"/>
      <protection hidden="1"/>
    </xf>
    <xf numFmtId="0" fontId="7" fillId="2" borderId="5" xfId="1" applyFont="1" applyFill="1" applyBorder="1" applyAlignment="1" applyProtection="1">
      <alignment horizontal="center" vertical="center"/>
      <protection hidden="1"/>
    </xf>
    <xf numFmtId="0" fontId="7" fillId="2" borderId="49" xfId="1" applyFont="1" applyFill="1" applyBorder="1" applyAlignment="1" applyProtection="1">
      <alignment horizontal="center" vertical="center"/>
      <protection hidden="1"/>
    </xf>
    <xf numFmtId="0" fontId="7" fillId="3" borderId="50" xfId="1" applyFont="1" applyFill="1" applyBorder="1" applyAlignment="1" applyProtection="1">
      <alignment vertical="center"/>
      <protection hidden="1"/>
    </xf>
    <xf numFmtId="0" fontId="7" fillId="3" borderId="51" xfId="1" applyFont="1" applyFill="1" applyBorder="1" applyAlignment="1" applyProtection="1">
      <alignment vertical="center"/>
      <protection hidden="1"/>
    </xf>
    <xf numFmtId="0" fontId="7" fillId="3" borderId="52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vertical="center"/>
      <protection hidden="1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 vertical="center"/>
      <protection locked="0"/>
    </xf>
    <xf numFmtId="0" fontId="7" fillId="2" borderId="53" xfId="1" applyFont="1" applyFill="1" applyBorder="1" applyAlignment="1" applyProtection="1">
      <alignment horizontal="center" vertical="center"/>
      <protection locked="0"/>
    </xf>
    <xf numFmtId="0" fontId="7" fillId="2" borderId="54" xfId="1" applyFont="1" applyFill="1" applyBorder="1" applyAlignment="1" applyProtection="1">
      <alignment horizontal="center" vertical="center"/>
      <protection locked="0"/>
    </xf>
    <xf numFmtId="0" fontId="7" fillId="2" borderId="55" xfId="1" applyFont="1" applyFill="1" applyBorder="1" applyAlignment="1" applyProtection="1">
      <alignment horizontal="center" vertical="center"/>
      <protection locked="0"/>
    </xf>
    <xf numFmtId="0" fontId="7" fillId="2" borderId="56" xfId="1" applyFont="1" applyFill="1" applyBorder="1" applyAlignment="1" applyProtection="1">
      <alignment horizontal="center" vertical="center"/>
      <protection locked="0"/>
    </xf>
    <xf numFmtId="0" fontId="7" fillId="3" borderId="57" xfId="1" applyFont="1" applyFill="1" applyBorder="1" applyAlignment="1" applyProtection="1">
      <alignment vertical="center"/>
      <protection hidden="1"/>
    </xf>
    <xf numFmtId="0" fontId="7" fillId="3" borderId="55" xfId="1" applyFont="1" applyFill="1" applyBorder="1" applyAlignment="1" applyProtection="1">
      <alignment vertical="center"/>
      <protection hidden="1"/>
    </xf>
    <xf numFmtId="0" fontId="7" fillId="3" borderId="58" xfId="1" applyFont="1" applyFill="1" applyBorder="1" applyAlignment="1" applyProtection="1">
      <alignment vertical="center"/>
      <protection hidden="1"/>
    </xf>
    <xf numFmtId="0" fontId="7" fillId="3" borderId="57" xfId="1" applyFont="1" applyFill="1" applyBorder="1" applyAlignment="1" applyProtection="1">
      <alignment horizontal="left" vertical="center"/>
      <protection hidden="1"/>
    </xf>
    <xf numFmtId="0" fontId="7" fillId="3" borderId="55" xfId="1" applyFont="1" applyFill="1" applyBorder="1" applyAlignment="1" applyProtection="1">
      <alignment horizontal="left" vertical="center"/>
      <protection hidden="1"/>
    </xf>
    <xf numFmtId="0" fontId="7" fillId="3" borderId="58" xfId="1" applyFont="1" applyFill="1" applyBorder="1" applyAlignment="1" applyProtection="1">
      <alignment horizontal="left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7" fillId="2" borderId="41" xfId="1" applyFont="1" applyFill="1" applyBorder="1" applyAlignment="1" applyProtection="1">
      <alignment horizontal="center" vertical="center"/>
      <protection hidden="1"/>
    </xf>
    <xf numFmtId="0" fontId="15" fillId="0" borderId="60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hidden="1"/>
    </xf>
    <xf numFmtId="0" fontId="7" fillId="2" borderId="62" xfId="1" applyFont="1" applyFill="1" applyBorder="1" applyAlignment="1" applyProtection="1">
      <alignment horizontal="center" vertical="center"/>
      <protection hidden="1"/>
    </xf>
    <xf numFmtId="0" fontId="7" fillId="2" borderId="4" xfId="1" applyFont="1" applyFill="1" applyBorder="1" applyAlignment="1" applyProtection="1">
      <alignment horizontal="center" vertical="center"/>
      <protection hidden="1"/>
    </xf>
    <xf numFmtId="0" fontId="15" fillId="0" borderId="5" xfId="1" applyFont="1" applyBorder="1" applyAlignment="1" applyProtection="1">
      <alignment horizontal="center" vertical="center"/>
      <protection locked="0"/>
    </xf>
    <xf numFmtId="0" fontId="7" fillId="2" borderId="63" xfId="1" applyFont="1" applyFill="1" applyBorder="1" applyAlignment="1" applyProtection="1">
      <alignment horizontal="center" vertical="center"/>
      <protection hidden="1"/>
    </xf>
    <xf numFmtId="0" fontId="8" fillId="0" borderId="6" xfId="1" applyFont="1" applyBorder="1" applyAlignment="1" applyProtection="1">
      <alignment horizontal="center" vertical="center"/>
      <protection hidden="1"/>
    </xf>
    <xf numFmtId="0" fontId="8" fillId="0" borderId="9" xfId="1" applyFont="1" applyBorder="1" applyAlignment="1" applyProtection="1">
      <alignment horizontal="center" vertical="center"/>
      <protection hidden="1"/>
    </xf>
    <xf numFmtId="0" fontId="7" fillId="3" borderId="64" xfId="1" applyFont="1" applyFill="1" applyBorder="1" applyAlignment="1" applyProtection="1">
      <alignment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16" fillId="5" borderId="10" xfId="1" applyFont="1" applyFill="1" applyBorder="1" applyAlignment="1" applyProtection="1">
      <alignment horizontal="center" vertical="center"/>
      <protection hidden="1"/>
    </xf>
    <xf numFmtId="0" fontId="7" fillId="0" borderId="63" xfId="1" applyFont="1" applyBorder="1" applyAlignment="1" applyProtection="1">
      <alignment horizontal="center" vertical="center"/>
      <protection hidden="1"/>
    </xf>
    <xf numFmtId="0" fontId="7" fillId="2" borderId="65" xfId="1" applyFont="1" applyFill="1" applyBorder="1" applyAlignment="1" applyProtection="1">
      <alignment horizontal="center" vertical="center"/>
      <protection locked="0"/>
    </xf>
    <xf numFmtId="0" fontId="15" fillId="0" borderId="66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hidden="1"/>
    </xf>
    <xf numFmtId="0" fontId="8" fillId="0" borderId="3" xfId="1" applyFont="1" applyBorder="1" applyAlignment="1" applyProtection="1">
      <alignment horizontal="center" vertical="center"/>
      <protection hidden="1"/>
    </xf>
    <xf numFmtId="0" fontId="15" fillId="0" borderId="67" xfId="1" applyFont="1" applyBorder="1" applyAlignment="1" applyProtection="1">
      <alignment horizontal="center" vertical="center"/>
      <protection locked="0"/>
    </xf>
    <xf numFmtId="0" fontId="7" fillId="2" borderId="68" xfId="1" applyFont="1" applyFill="1" applyBorder="1" applyAlignment="1" applyProtection="1">
      <alignment horizontal="center" vertical="center"/>
      <protection locked="0"/>
    </xf>
    <xf numFmtId="0" fontId="15" fillId="0" borderId="69" xfId="1" applyFont="1" applyBorder="1" applyAlignment="1" applyProtection="1">
      <alignment horizontal="center" vertical="center"/>
      <protection locked="0"/>
    </xf>
    <xf numFmtId="0" fontId="15" fillId="3" borderId="70" xfId="1" applyFont="1" applyFill="1" applyBorder="1" applyAlignment="1" applyProtection="1">
      <alignment horizontal="center" vertical="center"/>
      <protection hidden="1"/>
    </xf>
    <xf numFmtId="0" fontId="8" fillId="0" borderId="71" xfId="1" applyFont="1" applyBorder="1" applyAlignment="1" applyProtection="1">
      <alignment horizontal="center" vertical="center"/>
      <protection hidden="1"/>
    </xf>
    <xf numFmtId="0" fontId="15" fillId="0" borderId="72" xfId="1" applyFont="1" applyBorder="1" applyAlignment="1" applyProtection="1">
      <alignment horizontal="center" vertical="center"/>
      <protection locked="0"/>
    </xf>
    <xf numFmtId="0" fontId="7" fillId="2" borderId="73" xfId="1" applyFont="1" applyFill="1" applyBorder="1" applyAlignment="1" applyProtection="1">
      <alignment horizontal="center" vertical="center"/>
      <protection locked="0"/>
    </xf>
    <xf numFmtId="0" fontId="15" fillId="0" borderId="74" xfId="1" applyFont="1" applyBorder="1" applyAlignment="1" applyProtection="1">
      <alignment horizontal="center" vertical="center"/>
      <protection locked="0"/>
    </xf>
    <xf numFmtId="0" fontId="7" fillId="2" borderId="75" xfId="1" applyFont="1" applyFill="1" applyBorder="1" applyAlignment="1" applyProtection="1">
      <alignment horizontal="center" vertical="center"/>
      <protection locked="0"/>
    </xf>
    <xf numFmtId="0" fontId="15" fillId="0" borderId="33" xfId="1" applyFont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 applyProtection="1">
      <alignment vertical="center"/>
      <protection hidden="1"/>
    </xf>
    <xf numFmtId="0" fontId="7" fillId="0" borderId="4" xfId="1" applyFont="1" applyBorder="1" applyAlignment="1" applyProtection="1">
      <alignment horizontal="center" vertical="center"/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5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17" fillId="0" borderId="9" xfId="1" applyFont="1" applyBorder="1" applyAlignment="1" applyProtection="1">
      <alignment horizontal="center" vertical="center"/>
      <protection hidden="1"/>
    </xf>
    <xf numFmtId="0" fontId="18" fillId="3" borderId="76" xfId="1" applyFont="1" applyFill="1" applyBorder="1" applyAlignment="1" applyProtection="1">
      <alignment horizontal="center" vertical="center"/>
      <protection hidden="1"/>
    </xf>
    <xf numFmtId="0" fontId="18" fillId="3" borderId="77" xfId="1" applyFont="1" applyFill="1" applyBorder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Continuous" vertical="center"/>
      <protection hidden="1"/>
    </xf>
    <xf numFmtId="0" fontId="19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66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23" fillId="3" borderId="43" xfId="1" applyFont="1" applyFill="1" applyBorder="1" applyAlignment="1">
      <alignment horizontal="center" vertical="center"/>
    </xf>
    <xf numFmtId="0" fontId="23" fillId="3" borderId="74" xfId="1" applyFont="1" applyFill="1" applyBorder="1" applyAlignment="1">
      <alignment horizontal="center" vertical="center"/>
    </xf>
    <xf numFmtId="0" fontId="23" fillId="3" borderId="45" xfId="1" applyFont="1" applyFill="1" applyBorder="1" applyAlignment="1">
      <alignment horizontal="center" vertical="center" wrapText="1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49" fontId="7" fillId="2" borderId="35" xfId="1" applyNumberFormat="1" applyFont="1" applyFill="1" applyBorder="1" applyAlignment="1" applyProtection="1">
      <alignment horizontal="center" vertical="center"/>
      <protection locked="0"/>
    </xf>
    <xf numFmtId="49" fontId="7" fillId="2" borderId="69" xfId="1" applyNumberFormat="1" applyFont="1" applyFill="1" applyBorder="1" applyAlignment="1" applyProtection="1">
      <alignment horizontal="center" vertical="center"/>
      <protection locked="0"/>
    </xf>
    <xf numFmtId="0" fontId="7" fillId="0" borderId="78" xfId="1" applyFont="1" applyBorder="1" applyAlignment="1" applyProtection="1">
      <alignment horizontal="center" vertical="center"/>
      <protection locked="0"/>
    </xf>
    <xf numFmtId="0" fontId="7" fillId="0" borderId="72" xfId="1" applyFont="1" applyBorder="1" applyAlignment="1" applyProtection="1">
      <alignment horizontal="center" vertical="center"/>
      <protection locked="0"/>
    </xf>
    <xf numFmtId="0" fontId="7" fillId="0" borderId="79" xfId="1" applyFont="1" applyBorder="1" applyAlignment="1" applyProtection="1">
      <alignment horizontal="center" vertical="center"/>
      <protection locked="0"/>
    </xf>
    <xf numFmtId="0" fontId="7" fillId="3" borderId="68" xfId="1" applyFont="1" applyFill="1" applyBorder="1" applyAlignment="1" applyProtection="1">
      <alignment horizontal="center" vertical="center"/>
      <protection hidden="1"/>
    </xf>
    <xf numFmtId="49" fontId="7" fillId="2" borderId="43" xfId="1" applyNumberFormat="1" applyFont="1" applyFill="1" applyBorder="1" applyAlignment="1" applyProtection="1">
      <alignment horizontal="center" vertical="center"/>
      <protection locked="0"/>
    </xf>
    <xf numFmtId="49" fontId="27" fillId="2" borderId="74" xfId="1" applyNumberFormat="1" applyFont="1" applyFill="1" applyBorder="1" applyAlignment="1" applyProtection="1">
      <alignment horizontal="center" vertical="center"/>
      <protection locked="0"/>
    </xf>
    <xf numFmtId="0" fontId="7" fillId="3" borderId="73" xfId="1" applyFont="1" applyFill="1" applyBorder="1" applyAlignment="1" applyProtection="1">
      <alignment horizontal="center" vertical="center"/>
      <protection hidden="1"/>
    </xf>
    <xf numFmtId="0" fontId="7" fillId="0" borderId="80" xfId="1" applyFont="1" applyBorder="1" applyAlignment="1" applyProtection="1">
      <alignment horizontal="center" vertical="center"/>
      <protection locked="0"/>
    </xf>
    <xf numFmtId="0" fontId="7" fillId="0" borderId="76" xfId="1" applyFont="1" applyBorder="1" applyAlignment="1" applyProtection="1">
      <alignment horizontal="center" vertical="center"/>
      <protection locked="0"/>
    </xf>
    <xf numFmtId="0" fontId="7" fillId="0" borderId="77" xfId="1" applyFont="1" applyBorder="1" applyAlignment="1" applyProtection="1">
      <alignment horizontal="center" vertical="center"/>
      <protection locked="0"/>
    </xf>
    <xf numFmtId="0" fontId="28" fillId="0" borderId="0" xfId="1" applyFont="1" applyAlignment="1">
      <alignment vertical="center"/>
    </xf>
    <xf numFmtId="0" fontId="4" fillId="3" borderId="7" xfId="1" applyFont="1" applyFill="1" applyBorder="1" applyAlignment="1" applyProtection="1">
      <alignment horizontal="center" vertical="center"/>
      <protection hidden="1"/>
    </xf>
    <xf numFmtId="0" fontId="4" fillId="3" borderId="8" xfId="1" applyFont="1" applyFill="1" applyBorder="1" applyAlignment="1" applyProtection="1">
      <alignment horizontal="center" vertical="center"/>
      <protection hidden="1"/>
    </xf>
    <xf numFmtId="0" fontId="4" fillId="3" borderId="1" xfId="1" applyFont="1" applyFill="1" applyBorder="1" applyAlignment="1" applyProtection="1">
      <alignment horizontal="center" vertical="center"/>
      <protection hidden="1"/>
    </xf>
    <xf numFmtId="0" fontId="4" fillId="3" borderId="2" xfId="1" applyFont="1" applyFill="1" applyBorder="1" applyAlignment="1" applyProtection="1">
      <alignment horizontal="center" vertical="center"/>
      <protection hidden="1"/>
    </xf>
    <xf numFmtId="0" fontId="4" fillId="3" borderId="3" xfId="1" applyFont="1" applyFill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4" fillId="3" borderId="9" xfId="1" applyFont="1" applyFill="1" applyBorder="1" applyAlignment="1" applyProtection="1">
      <alignment horizontal="center" vertical="center"/>
      <protection hidden="1"/>
    </xf>
    <xf numFmtId="0" fontId="29" fillId="0" borderId="0" xfId="1" applyFont="1" applyAlignment="1" applyProtection="1">
      <alignment horizontal="center" vertical="center"/>
      <protection hidden="1"/>
    </xf>
    <xf numFmtId="0" fontId="1" fillId="0" borderId="0" xfId="1"/>
    <xf numFmtId="0" fontId="8" fillId="0" borderId="0" xfId="1" applyFont="1"/>
    <xf numFmtId="0" fontId="7" fillId="2" borderId="81" xfId="1" applyFont="1" applyFill="1" applyBorder="1" applyAlignment="1" applyProtection="1">
      <alignment horizontal="center" vertical="center"/>
      <protection locked="0"/>
    </xf>
    <xf numFmtId="0" fontId="7" fillId="2" borderId="67" xfId="1" applyFont="1" applyFill="1" applyBorder="1" applyAlignment="1" applyProtection="1">
      <alignment horizontal="center" vertical="center"/>
      <protection locked="0"/>
    </xf>
    <xf numFmtId="0" fontId="7" fillId="2" borderId="82" xfId="1" applyFont="1" applyFill="1" applyBorder="1" applyAlignment="1" applyProtection="1">
      <alignment horizontal="center" vertical="center"/>
      <protection locked="0"/>
    </xf>
    <xf numFmtId="0" fontId="7" fillId="3" borderId="83" xfId="1" applyFont="1" applyFill="1" applyBorder="1" applyAlignment="1">
      <alignment horizontal="center" vertical="center"/>
    </xf>
    <xf numFmtId="0" fontId="16" fillId="0" borderId="41" xfId="1" applyFont="1" applyBorder="1" applyAlignment="1">
      <alignment vertical="center"/>
    </xf>
    <xf numFmtId="0" fontId="7" fillId="2" borderId="63" xfId="1" applyFont="1" applyFill="1" applyBorder="1" applyAlignment="1" applyProtection="1">
      <alignment horizontal="center" vertical="center"/>
      <protection locked="0"/>
    </xf>
    <xf numFmtId="0" fontId="7" fillId="2" borderId="33" xfId="1" applyFont="1" applyFill="1" applyBorder="1" applyAlignment="1" applyProtection="1">
      <alignment horizontal="center" vertical="center"/>
      <protection locked="0"/>
    </xf>
    <xf numFmtId="0" fontId="7" fillId="2" borderId="34" xfId="1" applyFont="1" applyFill="1" applyBorder="1" applyAlignment="1" applyProtection="1">
      <alignment horizontal="center" vertical="center"/>
      <protection locked="0"/>
    </xf>
    <xf numFmtId="0" fontId="7" fillId="3" borderId="84" xfId="1" applyFont="1" applyFill="1" applyBorder="1" applyAlignment="1">
      <alignment horizontal="center" vertical="center"/>
    </xf>
    <xf numFmtId="0" fontId="7" fillId="3" borderId="85" xfId="1" applyFont="1" applyFill="1" applyBorder="1" applyAlignment="1">
      <alignment horizontal="center" vertical="center"/>
    </xf>
    <xf numFmtId="0" fontId="22" fillId="0" borderId="0" xfId="1" applyFont="1"/>
    <xf numFmtId="0" fontId="4" fillId="3" borderId="50" xfId="1" applyFont="1" applyFill="1" applyBorder="1" applyAlignment="1">
      <alignment horizontal="center"/>
    </xf>
    <xf numFmtId="0" fontId="4" fillId="3" borderId="51" xfId="1" applyFont="1" applyFill="1" applyBorder="1" applyAlignment="1">
      <alignment horizontal="center"/>
    </xf>
    <xf numFmtId="0" fontId="4" fillId="3" borderId="64" xfId="1" applyFont="1" applyFill="1" applyBorder="1" applyAlignment="1">
      <alignment horizontal="center"/>
    </xf>
    <xf numFmtId="0" fontId="24" fillId="0" borderId="0" xfId="1" applyFont="1"/>
    <xf numFmtId="0" fontId="7" fillId="0" borderId="0" xfId="1" applyFont="1"/>
    <xf numFmtId="0" fontId="16" fillId="0" borderId="0" xfId="1" applyFont="1"/>
    <xf numFmtId="0" fontId="12" fillId="2" borderId="4" xfId="1" applyFont="1" applyFill="1" applyBorder="1" applyAlignment="1" applyProtection="1">
      <alignment horizontal="center" vertical="center"/>
      <protection locked="0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0" fontId="12" fillId="2" borderId="6" xfId="1" applyFont="1" applyFill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vertical="center"/>
      <protection locked="0"/>
    </xf>
    <xf numFmtId="0" fontId="12" fillId="2" borderId="7" xfId="1" applyFont="1" applyFill="1" applyBorder="1" applyAlignment="1" applyProtection="1">
      <alignment horizontal="center" vertical="center"/>
      <protection locked="0"/>
    </xf>
    <xf numFmtId="0" fontId="12" fillId="2" borderId="8" xfId="1" applyFont="1" applyFill="1" applyBorder="1" applyAlignment="1" applyProtection="1">
      <alignment horizontal="center" vertical="center"/>
      <protection locked="0"/>
    </xf>
    <xf numFmtId="0" fontId="12" fillId="2" borderId="9" xfId="1" applyFont="1" applyFill="1" applyBorder="1" applyAlignment="1" applyProtection="1">
      <alignment horizontal="center" vertical="center"/>
      <protection locked="0"/>
    </xf>
    <xf numFmtId="0" fontId="29" fillId="0" borderId="4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15" fillId="3" borderId="81" xfId="1" applyFont="1" applyFill="1" applyBorder="1" applyAlignment="1">
      <alignment horizontal="left" vertical="center"/>
    </xf>
    <xf numFmtId="0" fontId="15" fillId="3" borderId="67" xfId="1" applyFont="1" applyFill="1" applyBorder="1" applyAlignment="1">
      <alignment horizontal="left" vertical="center"/>
    </xf>
    <xf numFmtId="0" fontId="15" fillId="3" borderId="83" xfId="1" applyFont="1" applyFill="1" applyBorder="1" applyAlignment="1">
      <alignment horizontal="left" vertical="center"/>
    </xf>
    <xf numFmtId="0" fontId="29" fillId="3" borderId="4" xfId="1" applyFont="1" applyFill="1" applyBorder="1" applyAlignment="1">
      <alignment horizontal="center" vertical="center"/>
    </xf>
    <xf numFmtId="0" fontId="29" fillId="3" borderId="6" xfId="1" applyFont="1" applyFill="1" applyBorder="1" applyAlignment="1">
      <alignment horizontal="center" vertical="center"/>
    </xf>
    <xf numFmtId="0" fontId="18" fillId="0" borderId="41" xfId="1" applyFont="1" applyBorder="1" applyAlignment="1">
      <alignment vertical="center"/>
    </xf>
    <xf numFmtId="0" fontId="29" fillId="0" borderId="7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/>
    </xf>
    <xf numFmtId="49" fontId="30" fillId="2" borderId="74" xfId="1" applyNumberFormat="1" applyFont="1" applyFill="1" applyBorder="1" applyAlignment="1" applyProtection="1">
      <alignment horizontal="center" vertical="center"/>
      <protection locked="0"/>
    </xf>
    <xf numFmtId="0" fontId="27" fillId="3" borderId="80" xfId="1" applyFont="1" applyFill="1" applyBorder="1" applyAlignment="1">
      <alignment horizontal="center" vertical="center"/>
    </xf>
    <xf numFmtId="0" fontId="27" fillId="3" borderId="77" xfId="1" applyFont="1" applyFill="1" applyBorder="1" applyAlignment="1">
      <alignment horizontal="center" vertical="center"/>
    </xf>
    <xf numFmtId="0" fontId="29" fillId="3" borderId="7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/>
    </xf>
    <xf numFmtId="0" fontId="18" fillId="2" borderId="1" xfId="1" applyFont="1" applyFill="1" applyBorder="1" applyAlignment="1" applyProtection="1">
      <alignment horizontal="center" vertical="center"/>
      <protection locked="0"/>
    </xf>
    <xf numFmtId="0" fontId="18" fillId="2" borderId="2" xfId="1" applyFont="1" applyFill="1" applyBorder="1" applyAlignment="1" applyProtection="1">
      <alignment horizontal="center" vertical="center"/>
      <protection locked="0"/>
    </xf>
    <xf numFmtId="0" fontId="18" fillId="2" borderId="11" xfId="1" applyFont="1" applyFill="1" applyBorder="1" applyAlignment="1" applyProtection="1">
      <alignment horizontal="center" vertical="center"/>
      <protection locked="0"/>
    </xf>
    <xf numFmtId="0" fontId="30" fillId="3" borderId="86" xfId="1" applyFont="1" applyFill="1" applyBorder="1" applyAlignment="1">
      <alignment horizontal="center" vertical="center"/>
    </xf>
    <xf numFmtId="0" fontId="30" fillId="3" borderId="87" xfId="1" applyFont="1" applyFill="1" applyBorder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7" fillId="2" borderId="0" xfId="1" applyFont="1" applyFill="1"/>
    <xf numFmtId="0" fontId="11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14" fontId="15" fillId="2" borderId="0" xfId="1" applyNumberFormat="1" applyFont="1" applyFill="1" applyAlignment="1" applyProtection="1">
      <alignment vertical="center"/>
      <protection locked="0"/>
    </xf>
    <xf numFmtId="0" fontId="30" fillId="2" borderId="0" xfId="1" applyFont="1" applyFill="1" applyAlignment="1">
      <alignment horizontal="center" vertical="center"/>
    </xf>
    <xf numFmtId="14" fontId="15" fillId="2" borderId="1" xfId="1" applyNumberFormat="1" applyFont="1" applyFill="1" applyBorder="1" applyAlignment="1" applyProtection="1">
      <alignment horizontal="center" vertical="center"/>
      <protection locked="0"/>
    </xf>
    <xf numFmtId="14" fontId="15" fillId="2" borderId="3" xfId="1" applyNumberFormat="1" applyFont="1" applyFill="1" applyBorder="1" applyAlignment="1" applyProtection="1">
      <alignment horizontal="center" vertical="center"/>
      <protection locked="0"/>
    </xf>
    <xf numFmtId="0" fontId="30" fillId="3" borderId="1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" fillId="0" borderId="71" xfId="1" applyBorder="1" applyAlignment="1">
      <alignment horizontal="center" vertical="center"/>
    </xf>
    <xf numFmtId="0" fontId="31" fillId="7" borderId="1" xfId="1" applyFont="1" applyFill="1" applyBorder="1" applyAlignment="1">
      <alignment horizontal="center" vertical="center" wrapText="1"/>
    </xf>
    <xf numFmtId="0" fontId="31" fillId="7" borderId="2" xfId="1" applyFont="1" applyFill="1" applyBorder="1" applyAlignment="1">
      <alignment horizontal="center" vertical="center" wrapText="1"/>
    </xf>
    <xf numFmtId="0" fontId="31" fillId="7" borderId="3" xfId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7" fillId="0" borderId="0" xfId="1" applyFont="1" applyAlignment="1" applyProtection="1">
      <alignment vertical="center" wrapText="1"/>
      <protection hidden="1"/>
    </xf>
    <xf numFmtId="0" fontId="17" fillId="0" borderId="5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3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0" fontId="19" fillId="0" borderId="0" xfId="1" applyFont="1" applyAlignment="1">
      <alignment vertical="center"/>
    </xf>
  </cellXfs>
  <cellStyles count="2">
    <cellStyle name="Normal" xfId="0" builtinId="0"/>
    <cellStyle name="Normal 2 2" xfId="1" xr:uid="{B3809C42-D86D-4275-8F16-5567C750DE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638175</xdr:colOff>
      <xdr:row>23</xdr:row>
      <xdr:rowOff>47625</xdr:rowOff>
    </xdr:from>
    <xdr:ext cx="190500" cy="897255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9FB56FE2-1EA0-48E6-AD5F-CB6A26C5DF2B}"/>
            </a:ext>
          </a:extLst>
        </xdr:cNvPr>
        <xdr:cNvSpPr>
          <a:spLocks noChangeArrowheads="1"/>
        </xdr:cNvSpPr>
      </xdr:nvSpPr>
      <xdr:spPr bwMode="auto">
        <a:xfrm>
          <a:off x="8258175" y="4429125"/>
          <a:ext cx="190500" cy="89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638175</xdr:colOff>
      <xdr:row>23</xdr:row>
      <xdr:rowOff>47625</xdr:rowOff>
    </xdr:from>
    <xdr:ext cx="190500" cy="897255"/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BDFEF3BD-2382-4C19-B302-9316BE7847E9}"/>
            </a:ext>
          </a:extLst>
        </xdr:cNvPr>
        <xdr:cNvSpPr>
          <a:spLocks noChangeArrowheads="1"/>
        </xdr:cNvSpPr>
      </xdr:nvSpPr>
      <xdr:spPr bwMode="auto">
        <a:xfrm>
          <a:off x="2924175" y="4429125"/>
          <a:ext cx="190500" cy="89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200025</xdr:colOff>
      <xdr:row>0</xdr:row>
      <xdr:rowOff>47625</xdr:rowOff>
    </xdr:from>
    <xdr:ext cx="1396365" cy="1505605"/>
    <xdr:pic>
      <xdr:nvPicPr>
        <xdr:cNvPr id="4" name="Image 3">
          <a:extLst>
            <a:ext uri="{FF2B5EF4-FFF2-40B4-BE49-F238E27FC236}">
              <a16:creationId xmlns:a16="http://schemas.microsoft.com/office/drawing/2014/main" id="{937B717B-7B43-4147-BBC6-AFE46411B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7625"/>
          <a:ext cx="1396365" cy="1505605"/>
        </a:xfrm>
        <a:prstGeom prst="rect">
          <a:avLst/>
        </a:prstGeom>
      </xdr:spPr>
    </xdr:pic>
    <xdr:clientData/>
  </xdr:oneCellAnchor>
  <xdr:oneCellAnchor>
    <xdr:from>
      <xdr:col>3</xdr:col>
      <xdr:colOff>638175</xdr:colOff>
      <xdr:row>23</xdr:row>
      <xdr:rowOff>47625</xdr:rowOff>
    </xdr:from>
    <xdr:ext cx="190500" cy="1118235"/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90ED9DA4-B98F-4F02-960F-45DE95DF3BDC}"/>
            </a:ext>
          </a:extLst>
        </xdr:cNvPr>
        <xdr:cNvSpPr>
          <a:spLocks noChangeArrowheads="1"/>
        </xdr:cNvSpPr>
      </xdr:nvSpPr>
      <xdr:spPr bwMode="auto">
        <a:xfrm>
          <a:off x="2924175" y="4429125"/>
          <a:ext cx="190500" cy="111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errette\Documents\Comite\Sportive\CDC%20V&#233;t&#233;rans\2026\feuille%20de%20match%20-%20CDC%20V&#233;t&#233;rans.xlsx" TargetMode="External"/><Relationship Id="rId1" Type="http://schemas.openxmlformats.org/officeDocument/2006/relationships/externalLinkPath" Target="/Users/Pierrette/Documents/Comite/Sportive/CDC%20V&#233;t&#233;rans/2026/feuille%20de%20match%20-%20CDC%20V&#233;t&#233;r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c Jeu Provençal"/>
      <sheetName val="CDF"/>
      <sheetName val="base"/>
    </sheetNames>
    <sheetDataSet>
      <sheetData sheetId="0"/>
      <sheetData sheetId="1"/>
      <sheetData sheetId="2">
        <row r="2">
          <cell r="A2" t="str">
            <v>00308990</v>
          </cell>
          <cell r="P2" t="str">
            <v>GADOMSKI Jonathan</v>
          </cell>
        </row>
        <row r="3">
          <cell r="A3" t="str">
            <v>00325482</v>
          </cell>
          <cell r="P3" t="str">
            <v>AMBLARD Didier</v>
          </cell>
        </row>
        <row r="4">
          <cell r="A4" t="str">
            <v>03708371</v>
          </cell>
          <cell r="P4" t="str">
            <v>FOUQUET Michel</v>
          </cell>
        </row>
        <row r="5">
          <cell r="A5" t="str">
            <v>03803918</v>
          </cell>
          <cell r="P5" t="str">
            <v>PERARDOT Davy</v>
          </cell>
        </row>
        <row r="6">
          <cell r="A6" t="str">
            <v>04001662</v>
          </cell>
          <cell r="P6" t="str">
            <v>LAGROLET Serge</v>
          </cell>
        </row>
        <row r="7">
          <cell r="A7" t="str">
            <v>04015508</v>
          </cell>
          <cell r="P7" t="str">
            <v>CHAUBY Elisabeth</v>
          </cell>
        </row>
        <row r="8">
          <cell r="A8" t="str">
            <v>06300111</v>
          </cell>
          <cell r="P8" t="str">
            <v>MEYNIAL Jean-Louis</v>
          </cell>
        </row>
        <row r="9">
          <cell r="A9" t="str">
            <v>06300148</v>
          </cell>
          <cell r="P9" t="str">
            <v>GRYNKIEWICH Jean</v>
          </cell>
        </row>
        <row r="10">
          <cell r="A10" t="str">
            <v>06300149</v>
          </cell>
          <cell r="P10" t="str">
            <v>ROUX Julien</v>
          </cell>
        </row>
        <row r="11">
          <cell r="A11" t="str">
            <v>06307718</v>
          </cell>
          <cell r="P11" t="str">
            <v>CHABAUD Christophe</v>
          </cell>
        </row>
        <row r="12">
          <cell r="A12" t="str">
            <v>06307728</v>
          </cell>
          <cell r="P12" t="str">
            <v>GEREMY Guy</v>
          </cell>
        </row>
        <row r="13">
          <cell r="A13" t="str">
            <v>06389042</v>
          </cell>
          <cell r="P13" t="str">
            <v>CREGUT Louis</v>
          </cell>
        </row>
        <row r="14">
          <cell r="A14" t="str">
            <v>06390275</v>
          </cell>
          <cell r="P14" t="str">
            <v>BONY Jean-François</v>
          </cell>
        </row>
        <row r="15">
          <cell r="A15" t="str">
            <v>06390571</v>
          </cell>
          <cell r="P15" t="str">
            <v>DELFOSSE Denis</v>
          </cell>
        </row>
        <row r="16">
          <cell r="A16" t="str">
            <v>06392404</v>
          </cell>
          <cell r="P16" t="str">
            <v>RODDIER Guillaume</v>
          </cell>
        </row>
        <row r="17">
          <cell r="A17" t="str">
            <v>06394472</v>
          </cell>
          <cell r="P17" t="str">
            <v>COMBROUZE Thibault</v>
          </cell>
        </row>
        <row r="18">
          <cell r="A18" t="str">
            <v>06394473</v>
          </cell>
          <cell r="P18" t="str">
            <v>DIEF Michel</v>
          </cell>
        </row>
        <row r="19">
          <cell r="A19" t="str">
            <v>06394474</v>
          </cell>
          <cell r="P19" t="str">
            <v>DROUET Jacques</v>
          </cell>
        </row>
        <row r="20">
          <cell r="A20" t="str">
            <v>06394475</v>
          </cell>
          <cell r="P20" t="str">
            <v>TIXIER Jean-Claude</v>
          </cell>
        </row>
        <row r="21">
          <cell r="A21" t="str">
            <v>06394477</v>
          </cell>
          <cell r="P21" t="str">
            <v>GOMINARD Pierre</v>
          </cell>
        </row>
        <row r="22">
          <cell r="A22" t="str">
            <v>06394949</v>
          </cell>
          <cell r="P22" t="str">
            <v>CREGUT Gerard</v>
          </cell>
        </row>
        <row r="23">
          <cell r="A23" t="str">
            <v>06395154</v>
          </cell>
          <cell r="P23" t="str">
            <v>VIALARD Daniel</v>
          </cell>
        </row>
        <row r="24">
          <cell r="A24" t="str">
            <v>06395512</v>
          </cell>
          <cell r="P24" t="str">
            <v>MOURET Jérémy</v>
          </cell>
        </row>
        <row r="25">
          <cell r="A25" t="str">
            <v>06396079</v>
          </cell>
          <cell r="P25" t="str">
            <v>AMBLARD Frederic</v>
          </cell>
        </row>
        <row r="26">
          <cell r="A26" t="str">
            <v>06397622</v>
          </cell>
          <cell r="P26" t="str">
            <v>RICHARD Lucas</v>
          </cell>
        </row>
        <row r="27">
          <cell r="A27" t="str">
            <v>06397721</v>
          </cell>
          <cell r="P27" t="str">
            <v>PICCINI Valentin</v>
          </cell>
        </row>
        <row r="28">
          <cell r="A28" t="str">
            <v>06397788</v>
          </cell>
          <cell r="P28" t="str">
            <v>COMBROUZE Quentin</v>
          </cell>
        </row>
        <row r="29">
          <cell r="A29" t="str">
            <v>06397789</v>
          </cell>
          <cell r="P29" t="str">
            <v>ROUX Yves</v>
          </cell>
        </row>
        <row r="30">
          <cell r="A30" t="str">
            <v>06398186</v>
          </cell>
          <cell r="P30" t="str">
            <v>SELZER Frederic</v>
          </cell>
        </row>
        <row r="31">
          <cell r="A31" t="str">
            <v>06398530</v>
          </cell>
          <cell r="P31" t="str">
            <v>AMPILHAC David</v>
          </cell>
        </row>
        <row r="32">
          <cell r="A32" t="str">
            <v>06398531</v>
          </cell>
          <cell r="P32" t="str">
            <v>AMPILHAC Mathis</v>
          </cell>
        </row>
        <row r="33">
          <cell r="A33" t="str">
            <v>08002771</v>
          </cell>
          <cell r="P33" t="str">
            <v>GAY Lionel</v>
          </cell>
        </row>
        <row r="34">
          <cell r="A34" t="str">
            <v>06315229</v>
          </cell>
          <cell r="P34" t="str">
            <v>SABATIER Marie-Helene</v>
          </cell>
        </row>
        <row r="35">
          <cell r="A35" t="str">
            <v>06330075</v>
          </cell>
          <cell r="P35" t="str">
            <v>CHAFER Cyril</v>
          </cell>
        </row>
        <row r="36">
          <cell r="A36" t="str">
            <v>06302512</v>
          </cell>
          <cell r="P36" t="str">
            <v>TARTIERE Gabriel</v>
          </cell>
        </row>
        <row r="37">
          <cell r="A37" t="str">
            <v>06301779</v>
          </cell>
          <cell r="P37" t="str">
            <v>ROUX Danielle</v>
          </cell>
        </row>
        <row r="38">
          <cell r="A38" t="str">
            <v>06929620</v>
          </cell>
          <cell r="P38" t="str">
            <v>LEYRAT Lionel</v>
          </cell>
        </row>
        <row r="39">
          <cell r="A39" t="str">
            <v>06300808</v>
          </cell>
          <cell r="P39" t="str">
            <v>FERRER Jean-Francois</v>
          </cell>
        </row>
        <row r="40">
          <cell r="A40" t="str">
            <v>06300913</v>
          </cell>
          <cell r="P40" t="str">
            <v>GATIGNOL Nicolas</v>
          </cell>
        </row>
        <row r="41">
          <cell r="A41" t="str">
            <v>06301046</v>
          </cell>
          <cell r="P41" t="str">
            <v>CHAMPAIN Julien</v>
          </cell>
        </row>
        <row r="42">
          <cell r="A42" t="str">
            <v>06301815</v>
          </cell>
          <cell r="P42" t="str">
            <v>DELAGNES Marine</v>
          </cell>
        </row>
        <row r="43">
          <cell r="A43" t="str">
            <v>06302017</v>
          </cell>
          <cell r="P43" t="str">
            <v>XISTRA Pedro</v>
          </cell>
        </row>
        <row r="44">
          <cell r="A44" t="str">
            <v>06304155</v>
          </cell>
          <cell r="P44" t="str">
            <v>CHAUVEAU Annie</v>
          </cell>
        </row>
        <row r="45">
          <cell r="A45" t="str">
            <v>06398109</v>
          </cell>
          <cell r="P45" t="str">
            <v>LEFEVRE Chloe</v>
          </cell>
        </row>
        <row r="46">
          <cell r="A46" t="str">
            <v>03606723</v>
          </cell>
          <cell r="P46" t="str">
            <v>LORET Roger</v>
          </cell>
        </row>
        <row r="47">
          <cell r="A47" t="str">
            <v>06300664</v>
          </cell>
          <cell r="P47" t="str">
            <v>MANEBY Jean-Luc</v>
          </cell>
        </row>
        <row r="48">
          <cell r="A48" t="str">
            <v>06300692</v>
          </cell>
          <cell r="P48" t="str">
            <v>BOUEIX David</v>
          </cell>
        </row>
        <row r="49">
          <cell r="A49" t="str">
            <v>06300696</v>
          </cell>
          <cell r="P49" t="str">
            <v>BLANCHET Jean-Luc</v>
          </cell>
        </row>
        <row r="50">
          <cell r="A50" t="str">
            <v>06300700</v>
          </cell>
          <cell r="P50" t="str">
            <v>MANUBY Henri</v>
          </cell>
        </row>
        <row r="51">
          <cell r="A51" t="str">
            <v>06300707</v>
          </cell>
          <cell r="P51" t="str">
            <v>ROUDET Xavier</v>
          </cell>
        </row>
        <row r="52">
          <cell r="A52" t="str">
            <v>06300709</v>
          </cell>
          <cell r="P52" t="str">
            <v>AUTHIER Patrick</v>
          </cell>
        </row>
        <row r="53">
          <cell r="A53" t="str">
            <v>06300716</v>
          </cell>
          <cell r="P53" t="str">
            <v>SOURDEIX Jean-François</v>
          </cell>
        </row>
        <row r="54">
          <cell r="A54" t="str">
            <v>06300740</v>
          </cell>
          <cell r="P54" t="str">
            <v>BLANCHET Marylène</v>
          </cell>
        </row>
        <row r="55">
          <cell r="A55" t="str">
            <v>06300761</v>
          </cell>
          <cell r="P55" t="str">
            <v>SENDERA Alain</v>
          </cell>
        </row>
        <row r="56">
          <cell r="A56" t="str">
            <v>06300782</v>
          </cell>
          <cell r="P56" t="str">
            <v>PAUTY Françoise</v>
          </cell>
        </row>
        <row r="57">
          <cell r="A57" t="str">
            <v>06302953</v>
          </cell>
          <cell r="P57" t="str">
            <v>ROUX Luc</v>
          </cell>
        </row>
        <row r="58">
          <cell r="A58" t="str">
            <v>06317178</v>
          </cell>
          <cell r="P58" t="str">
            <v>BLANCHET Estelle</v>
          </cell>
        </row>
        <row r="59">
          <cell r="A59" t="str">
            <v>06385970</v>
          </cell>
          <cell r="P59" t="str">
            <v>SPINOUZE Philippe</v>
          </cell>
        </row>
        <row r="60">
          <cell r="A60" t="str">
            <v>06389284</v>
          </cell>
          <cell r="P60" t="str">
            <v>MANOUX Sylvain</v>
          </cell>
        </row>
        <row r="61">
          <cell r="A61" t="str">
            <v>06394831</v>
          </cell>
          <cell r="P61" t="str">
            <v>BOUEIX Titouan</v>
          </cell>
        </row>
        <row r="62">
          <cell r="A62" t="str">
            <v>06395500</v>
          </cell>
          <cell r="P62" t="str">
            <v>SPINOUZE Maxime</v>
          </cell>
        </row>
        <row r="63">
          <cell r="A63" t="str">
            <v>06395665</v>
          </cell>
          <cell r="P63" t="str">
            <v>VERDIER Pierre</v>
          </cell>
        </row>
        <row r="64">
          <cell r="A64" t="str">
            <v>06399131</v>
          </cell>
          <cell r="P64" t="str">
            <v>SOURDEIX Patrick</v>
          </cell>
        </row>
        <row r="65">
          <cell r="A65" t="str">
            <v>06399132</v>
          </cell>
          <cell r="P65" t="str">
            <v>AUDINET Serge</v>
          </cell>
        </row>
        <row r="66">
          <cell r="A66" t="str">
            <v>06399224</v>
          </cell>
          <cell r="P66" t="str">
            <v>DELBOS René</v>
          </cell>
        </row>
        <row r="67">
          <cell r="A67" t="str">
            <v>06399258</v>
          </cell>
          <cell r="P67" t="str">
            <v>BATTUT Gilles</v>
          </cell>
        </row>
        <row r="68">
          <cell r="A68" t="str">
            <v>06301360</v>
          </cell>
          <cell r="P68" t="str">
            <v>LABONNE Bernard</v>
          </cell>
        </row>
        <row r="69">
          <cell r="A69" t="str">
            <v>06301361</v>
          </cell>
          <cell r="P69" t="str">
            <v>RABETTE Richard</v>
          </cell>
        </row>
        <row r="70">
          <cell r="A70" t="str">
            <v>06301362</v>
          </cell>
          <cell r="P70" t="str">
            <v>REPEZZA Pascal</v>
          </cell>
        </row>
        <row r="71">
          <cell r="A71" t="str">
            <v>06301537</v>
          </cell>
          <cell r="P71" t="str">
            <v>BIELICKI Guy</v>
          </cell>
        </row>
        <row r="72">
          <cell r="A72" t="str">
            <v>06301538</v>
          </cell>
          <cell r="P72" t="str">
            <v>JEULIN Patrick</v>
          </cell>
        </row>
        <row r="73">
          <cell r="A73" t="str">
            <v>06301539</v>
          </cell>
          <cell r="P73" t="str">
            <v>CHARDON-DURANQUET Marine</v>
          </cell>
        </row>
        <row r="74">
          <cell r="A74" t="str">
            <v>06302114</v>
          </cell>
          <cell r="P74" t="str">
            <v>MONIER Monique</v>
          </cell>
        </row>
        <row r="75">
          <cell r="A75" t="str">
            <v>06303847</v>
          </cell>
          <cell r="P75" t="str">
            <v>PAWLOWSKI Serge</v>
          </cell>
        </row>
        <row r="76">
          <cell r="A76" t="str">
            <v>06303848</v>
          </cell>
          <cell r="P76" t="str">
            <v>AUTHIER Caroline</v>
          </cell>
        </row>
        <row r="77">
          <cell r="A77" t="str">
            <v>06303849</v>
          </cell>
          <cell r="P77" t="str">
            <v>TATRY Mireille</v>
          </cell>
        </row>
        <row r="78">
          <cell r="A78" t="str">
            <v>06303850</v>
          </cell>
          <cell r="P78" t="str">
            <v>MANEBY Sylvie</v>
          </cell>
        </row>
        <row r="79">
          <cell r="A79" t="str">
            <v>06304249</v>
          </cell>
          <cell r="P79" t="str">
            <v>CANAL Jean-Pierre</v>
          </cell>
        </row>
        <row r="80">
          <cell r="A80" t="str">
            <v>06398220</v>
          </cell>
          <cell r="P80" t="str">
            <v>AUTHIER Loan</v>
          </cell>
        </row>
        <row r="81">
          <cell r="A81" t="str">
            <v>00319566</v>
          </cell>
          <cell r="P81" t="str">
            <v>DEBOISE Jean-Yves</v>
          </cell>
        </row>
        <row r="82">
          <cell r="A82" t="str">
            <v>06300203</v>
          </cell>
          <cell r="P82" t="str">
            <v>BONY Christian</v>
          </cell>
        </row>
        <row r="83">
          <cell r="A83" t="str">
            <v>06300445</v>
          </cell>
          <cell r="P83" t="str">
            <v>SAUTAREL Alain</v>
          </cell>
        </row>
        <row r="84">
          <cell r="A84" t="str">
            <v>06300661</v>
          </cell>
          <cell r="P84" t="str">
            <v>FABRE Gérard</v>
          </cell>
        </row>
        <row r="85">
          <cell r="A85" t="str">
            <v>06300801</v>
          </cell>
          <cell r="P85" t="str">
            <v>BONY Christophe</v>
          </cell>
        </row>
        <row r="86">
          <cell r="A86" t="str">
            <v>06301237</v>
          </cell>
          <cell r="P86" t="str">
            <v>DAVOUT Philippe</v>
          </cell>
        </row>
        <row r="87">
          <cell r="A87" t="str">
            <v>06321334</v>
          </cell>
          <cell r="P87" t="str">
            <v>HUGUET Yann</v>
          </cell>
        </row>
        <row r="88">
          <cell r="A88" t="str">
            <v>06383635</v>
          </cell>
          <cell r="P88" t="str">
            <v>ROUX Franck</v>
          </cell>
        </row>
        <row r="89">
          <cell r="A89" t="str">
            <v>06388837</v>
          </cell>
          <cell r="P89" t="str">
            <v>CHOCOT Etienne</v>
          </cell>
        </row>
        <row r="90">
          <cell r="A90" t="str">
            <v>06389171</v>
          </cell>
          <cell r="P90" t="str">
            <v>PAUL Alain</v>
          </cell>
        </row>
        <row r="91">
          <cell r="A91" t="str">
            <v>06392564</v>
          </cell>
          <cell r="P91" t="str">
            <v>BARDOUX Alex</v>
          </cell>
        </row>
        <row r="92">
          <cell r="A92" t="str">
            <v>06392976</v>
          </cell>
          <cell r="P92" t="str">
            <v>LACOMBE Gilles</v>
          </cell>
        </row>
        <row r="93">
          <cell r="A93" t="str">
            <v>06393336</v>
          </cell>
          <cell r="P93" t="str">
            <v>TAILLANDIER Bernard</v>
          </cell>
        </row>
        <row r="94">
          <cell r="A94" t="str">
            <v>06393507</v>
          </cell>
          <cell r="P94" t="str">
            <v>ROULET Didier</v>
          </cell>
        </row>
        <row r="95">
          <cell r="A95" t="str">
            <v>06393511</v>
          </cell>
          <cell r="P95" t="str">
            <v>FARGEIX Jacques</v>
          </cell>
        </row>
        <row r="96">
          <cell r="A96" t="str">
            <v>06393663</v>
          </cell>
          <cell r="P96" t="str">
            <v>RIBOULET Noel</v>
          </cell>
        </row>
        <row r="97">
          <cell r="A97" t="str">
            <v>06394136</v>
          </cell>
          <cell r="P97" t="str">
            <v>VEDRINE Richard</v>
          </cell>
        </row>
        <row r="98">
          <cell r="A98" t="str">
            <v>06395209</v>
          </cell>
          <cell r="P98" t="str">
            <v>SERRE Jean-Jacques</v>
          </cell>
        </row>
        <row r="99">
          <cell r="A99" t="str">
            <v>06395210</v>
          </cell>
          <cell r="P99" t="str">
            <v>BESSON Jacques</v>
          </cell>
        </row>
        <row r="100">
          <cell r="A100" t="str">
            <v>06395236</v>
          </cell>
          <cell r="P100" t="str">
            <v>KRUG Mickael</v>
          </cell>
        </row>
        <row r="101">
          <cell r="A101" t="str">
            <v>06395275</v>
          </cell>
          <cell r="P101" t="str">
            <v>GONCALVES Valentin</v>
          </cell>
        </row>
        <row r="102">
          <cell r="A102" t="str">
            <v>06397488</v>
          </cell>
          <cell r="P102" t="str">
            <v>BENEDETTO Michel</v>
          </cell>
        </row>
        <row r="103">
          <cell r="A103" t="str">
            <v>06397570</v>
          </cell>
          <cell r="P103" t="str">
            <v>LYONNAZ Michel</v>
          </cell>
        </row>
        <row r="104">
          <cell r="A104" t="str">
            <v>06397779</v>
          </cell>
          <cell r="P104" t="str">
            <v>BABUT Claude</v>
          </cell>
        </row>
        <row r="105">
          <cell r="A105" t="str">
            <v>06398099</v>
          </cell>
          <cell r="P105" t="str">
            <v>BENET Eric</v>
          </cell>
        </row>
        <row r="106">
          <cell r="A106" t="str">
            <v>06398767</v>
          </cell>
          <cell r="P106" t="str">
            <v>MANUBY Christian</v>
          </cell>
        </row>
        <row r="107">
          <cell r="A107" t="str">
            <v>06399099</v>
          </cell>
          <cell r="P107" t="str">
            <v>MARTINET Michel</v>
          </cell>
        </row>
        <row r="108">
          <cell r="A108" t="str">
            <v>09520787</v>
          </cell>
          <cell r="P108" t="str">
            <v>FOURNET Alain</v>
          </cell>
        </row>
        <row r="109">
          <cell r="A109" t="str">
            <v>06399458</v>
          </cell>
          <cell r="P109" t="str">
            <v>RAMADE Christian</v>
          </cell>
        </row>
        <row r="110">
          <cell r="A110" t="str">
            <v>06300182</v>
          </cell>
          <cell r="P110" t="str">
            <v>ROCHE Jean-Louis</v>
          </cell>
        </row>
        <row r="111">
          <cell r="A111" t="str">
            <v>06300325</v>
          </cell>
          <cell r="P111" t="str">
            <v>GARCIA Pierre</v>
          </cell>
        </row>
        <row r="112">
          <cell r="A112" t="str">
            <v>06301145</v>
          </cell>
          <cell r="P112" t="str">
            <v>GINOD Denis</v>
          </cell>
        </row>
        <row r="113">
          <cell r="A113" t="str">
            <v>06301148</v>
          </cell>
          <cell r="P113" t="str">
            <v>DE-SA-MOREIRA Joaquim</v>
          </cell>
        </row>
        <row r="114">
          <cell r="A114" t="str">
            <v>06301149</v>
          </cell>
          <cell r="P114" t="str">
            <v>GEORGIN Christophe</v>
          </cell>
        </row>
        <row r="115">
          <cell r="A115" t="str">
            <v>06301150</v>
          </cell>
          <cell r="P115" t="str">
            <v>PRUGNE Jean-Marc</v>
          </cell>
        </row>
        <row r="116">
          <cell r="A116" t="str">
            <v>06301151</v>
          </cell>
          <cell r="P116" t="str">
            <v>PRUGNE Serge</v>
          </cell>
        </row>
        <row r="117">
          <cell r="A117" t="str">
            <v>06301599</v>
          </cell>
          <cell r="P117" t="str">
            <v>VILLART Robert</v>
          </cell>
        </row>
        <row r="118">
          <cell r="A118" t="str">
            <v>06301606</v>
          </cell>
          <cell r="P118" t="str">
            <v>ROBERT Olivier</v>
          </cell>
        </row>
        <row r="119">
          <cell r="A119" t="str">
            <v>06301847</v>
          </cell>
          <cell r="P119" t="str">
            <v>RUER Joan</v>
          </cell>
        </row>
        <row r="120">
          <cell r="A120" t="str">
            <v>06301953</v>
          </cell>
          <cell r="P120" t="str">
            <v>ROUX Marcel</v>
          </cell>
        </row>
        <row r="121">
          <cell r="A121" t="str">
            <v>06302071</v>
          </cell>
          <cell r="P121" t="str">
            <v>BRANDELY Yann</v>
          </cell>
        </row>
        <row r="122">
          <cell r="A122" t="str">
            <v>06302313</v>
          </cell>
          <cell r="P122" t="str">
            <v>GATIGNOL Brigitte</v>
          </cell>
        </row>
        <row r="123">
          <cell r="A123" t="str">
            <v>06302314</v>
          </cell>
          <cell r="P123" t="str">
            <v>MAILHOT Lionel</v>
          </cell>
        </row>
        <row r="124">
          <cell r="A124" t="str">
            <v>06302315</v>
          </cell>
          <cell r="P124" t="str">
            <v>DURAND Olivier</v>
          </cell>
        </row>
        <row r="125">
          <cell r="A125" t="str">
            <v>06302372</v>
          </cell>
          <cell r="P125" t="str">
            <v>ZIMMERLIN Bénédicte</v>
          </cell>
        </row>
        <row r="126">
          <cell r="A126" t="str">
            <v>06302783</v>
          </cell>
          <cell r="P126" t="str">
            <v>FABRE Viviane</v>
          </cell>
        </row>
        <row r="127">
          <cell r="A127" t="str">
            <v>06302784</v>
          </cell>
          <cell r="P127" t="str">
            <v>ROUX Anne-Marie</v>
          </cell>
        </row>
        <row r="128">
          <cell r="A128" t="str">
            <v>06302785</v>
          </cell>
          <cell r="P128" t="str">
            <v>TANCRAY Christiane</v>
          </cell>
        </row>
        <row r="129">
          <cell r="A129" t="str">
            <v>01912195</v>
          </cell>
          <cell r="P129" t="str">
            <v>BATTISTONI Daniel</v>
          </cell>
        </row>
        <row r="130">
          <cell r="A130" t="str">
            <v>06303779</v>
          </cell>
          <cell r="P130" t="str">
            <v>DOS-SANTOS David</v>
          </cell>
        </row>
        <row r="131">
          <cell r="A131" t="str">
            <v>06303780</v>
          </cell>
          <cell r="P131" t="str">
            <v>SERRE Patrice</v>
          </cell>
        </row>
        <row r="132">
          <cell r="A132" t="str">
            <v>06303782</v>
          </cell>
          <cell r="P132" t="str">
            <v>FERREYROLLES André</v>
          </cell>
        </row>
        <row r="133">
          <cell r="A133" t="str">
            <v>06398258</v>
          </cell>
          <cell r="P133" t="str">
            <v>DOS-SANTOS Sélian</v>
          </cell>
        </row>
        <row r="134">
          <cell r="A134" t="str">
            <v>06398491</v>
          </cell>
          <cell r="P134" t="str">
            <v>DEVEDEUX David</v>
          </cell>
        </row>
        <row r="135">
          <cell r="A135" t="str">
            <v>01302692</v>
          </cell>
          <cell r="P135" t="str">
            <v>LALOIX Patrick</v>
          </cell>
        </row>
        <row r="136">
          <cell r="A136" t="str">
            <v>06300286</v>
          </cell>
          <cell r="P136" t="str">
            <v>FAYADAS Martine</v>
          </cell>
        </row>
        <row r="137">
          <cell r="A137" t="str">
            <v>06300485</v>
          </cell>
          <cell r="P137" t="str">
            <v>AURIOL André</v>
          </cell>
        </row>
        <row r="138">
          <cell r="A138" t="str">
            <v>06300518</v>
          </cell>
          <cell r="P138" t="str">
            <v>LOISON Dominique</v>
          </cell>
        </row>
        <row r="139">
          <cell r="A139" t="str">
            <v>06312694</v>
          </cell>
          <cell r="P139" t="str">
            <v>CORGNAC Michel</v>
          </cell>
        </row>
        <row r="140">
          <cell r="A140" t="str">
            <v>06318812</v>
          </cell>
          <cell r="P140" t="str">
            <v>ROCHEFORT Denis</v>
          </cell>
        </row>
        <row r="141">
          <cell r="A141" t="str">
            <v>06388296</v>
          </cell>
          <cell r="P141" t="str">
            <v>ROCHEFORT Lucienne</v>
          </cell>
        </row>
        <row r="142">
          <cell r="A142" t="str">
            <v>06391108</v>
          </cell>
          <cell r="P142" t="str">
            <v>LEMAY Annick</v>
          </cell>
        </row>
        <row r="143">
          <cell r="A143" t="str">
            <v>06392392</v>
          </cell>
          <cell r="P143" t="str">
            <v>MARECHAL Jean-Claude</v>
          </cell>
        </row>
        <row r="144">
          <cell r="A144" t="str">
            <v>06396431</v>
          </cell>
          <cell r="P144" t="str">
            <v>GUGLIELMI Georges</v>
          </cell>
        </row>
        <row r="145">
          <cell r="A145" t="str">
            <v>06396454</v>
          </cell>
          <cell r="P145" t="str">
            <v>CISTERNE Guy</v>
          </cell>
        </row>
        <row r="146">
          <cell r="A146" t="str">
            <v>06396469</v>
          </cell>
          <cell r="P146" t="str">
            <v>GOUJAT Marc</v>
          </cell>
        </row>
        <row r="147">
          <cell r="A147" t="str">
            <v>06397425</v>
          </cell>
          <cell r="P147" t="str">
            <v>JALLUT Christian</v>
          </cell>
        </row>
        <row r="148">
          <cell r="A148" t="str">
            <v>06397959</v>
          </cell>
          <cell r="P148" t="str">
            <v>MAGNAN Alain</v>
          </cell>
        </row>
        <row r="149">
          <cell r="A149" t="str">
            <v>06398682</v>
          </cell>
          <cell r="P149" t="str">
            <v>LALOIX Marie-Christine</v>
          </cell>
        </row>
        <row r="150">
          <cell r="A150" t="str">
            <v>06398684</v>
          </cell>
          <cell r="P150" t="str">
            <v>ROUSSEL Yves</v>
          </cell>
        </row>
        <row r="151">
          <cell r="A151" t="str">
            <v>06398685</v>
          </cell>
          <cell r="P151" t="str">
            <v>VALLEIX Bernard</v>
          </cell>
        </row>
        <row r="152">
          <cell r="A152" t="str">
            <v>06398869</v>
          </cell>
          <cell r="P152" t="str">
            <v>MOREL Jean-Jacques</v>
          </cell>
        </row>
        <row r="153">
          <cell r="A153" t="str">
            <v>06300651</v>
          </cell>
          <cell r="P153" t="str">
            <v>BOULAT Thierry</v>
          </cell>
        </row>
        <row r="154">
          <cell r="A154" t="str">
            <v>06301309</v>
          </cell>
          <cell r="P154" t="str">
            <v>ROUEL Jean-Pierre</v>
          </cell>
        </row>
        <row r="155">
          <cell r="A155" t="str">
            <v>06301310</v>
          </cell>
          <cell r="P155" t="str">
            <v>CISTERNES Dominique</v>
          </cell>
        </row>
        <row r="156">
          <cell r="A156" t="str">
            <v>06301311</v>
          </cell>
          <cell r="P156" t="str">
            <v>BESSERVE Jean-Pierre</v>
          </cell>
        </row>
        <row r="157">
          <cell r="A157" t="str">
            <v>06303161</v>
          </cell>
          <cell r="P157" t="str">
            <v>BELLIER Pascal</v>
          </cell>
        </row>
        <row r="158">
          <cell r="A158" t="str">
            <v>06300285</v>
          </cell>
          <cell r="P158" t="str">
            <v>FAYADAS Bernard</v>
          </cell>
        </row>
        <row r="159">
          <cell r="A159" t="str">
            <v>06301430</v>
          </cell>
          <cell r="P159" t="str">
            <v>DE-SOUSA Jean-Paul</v>
          </cell>
        </row>
        <row r="160">
          <cell r="A160" t="str">
            <v>06304061</v>
          </cell>
          <cell r="P160" t="str">
            <v>CLAUD Elizabeth</v>
          </cell>
        </row>
        <row r="161">
          <cell r="A161" t="str">
            <v>06304139</v>
          </cell>
          <cell r="P161" t="str">
            <v>CLAUD Sophie</v>
          </cell>
        </row>
        <row r="162">
          <cell r="A162" t="str">
            <v>06320201</v>
          </cell>
          <cell r="P162" t="str">
            <v>SAUREL Alexandre</v>
          </cell>
        </row>
        <row r="163">
          <cell r="A163" t="str">
            <v>06321241</v>
          </cell>
          <cell r="P163" t="str">
            <v>BARROSO David</v>
          </cell>
        </row>
        <row r="164">
          <cell r="A164" t="str">
            <v>06321321</v>
          </cell>
          <cell r="P164" t="str">
            <v>ARRIETA Francois</v>
          </cell>
        </row>
        <row r="165">
          <cell r="A165" t="str">
            <v>06382031</v>
          </cell>
          <cell r="P165" t="str">
            <v>KLOSTER Nathalie</v>
          </cell>
        </row>
        <row r="166">
          <cell r="A166" t="str">
            <v>06382032</v>
          </cell>
          <cell r="P166" t="str">
            <v>KLOSTER Yann</v>
          </cell>
        </row>
        <row r="167">
          <cell r="A167" t="str">
            <v>06383165</v>
          </cell>
          <cell r="P167" t="str">
            <v>MAZUEL Loïc</v>
          </cell>
        </row>
        <row r="168">
          <cell r="A168" t="str">
            <v>06384551</v>
          </cell>
          <cell r="P168" t="str">
            <v>BRUNEL Roger</v>
          </cell>
        </row>
        <row r="169">
          <cell r="A169" t="str">
            <v>06385775</v>
          </cell>
          <cell r="P169" t="str">
            <v>DJADJOUA David</v>
          </cell>
        </row>
        <row r="170">
          <cell r="A170" t="str">
            <v>06385867</v>
          </cell>
          <cell r="P170" t="str">
            <v>DESCREAUX Georges</v>
          </cell>
        </row>
        <row r="171">
          <cell r="A171" t="str">
            <v>06386898</v>
          </cell>
          <cell r="P171" t="str">
            <v>KLOSTER Antoine</v>
          </cell>
        </row>
        <row r="172">
          <cell r="A172" t="str">
            <v>06388654</v>
          </cell>
          <cell r="P172" t="str">
            <v>KLOSTER Herve</v>
          </cell>
        </row>
        <row r="173">
          <cell r="A173" t="str">
            <v>06390305</v>
          </cell>
          <cell r="P173" t="str">
            <v>KREMER Catherine</v>
          </cell>
        </row>
        <row r="174">
          <cell r="A174" t="str">
            <v>06391811</v>
          </cell>
          <cell r="P174" t="str">
            <v>KLOSTER Lucas</v>
          </cell>
        </row>
        <row r="175">
          <cell r="A175" t="str">
            <v>06392358</v>
          </cell>
          <cell r="P175" t="str">
            <v>LAVIGNE Alexandre</v>
          </cell>
        </row>
        <row r="176">
          <cell r="A176" t="str">
            <v>06393137</v>
          </cell>
          <cell r="P176" t="str">
            <v>VEDRENNE Nicolas</v>
          </cell>
        </row>
        <row r="177">
          <cell r="A177" t="str">
            <v>06393352</v>
          </cell>
          <cell r="P177" t="str">
            <v>MACHEBOEUF Julie</v>
          </cell>
        </row>
        <row r="178">
          <cell r="A178" t="str">
            <v>06395311</v>
          </cell>
          <cell r="P178" t="str">
            <v>CHALUS Yvan</v>
          </cell>
        </row>
        <row r="179">
          <cell r="A179" t="str">
            <v>06396543</v>
          </cell>
          <cell r="P179" t="str">
            <v>PAILLOT-CHARDONAUX Sebastien</v>
          </cell>
        </row>
        <row r="180">
          <cell r="A180" t="str">
            <v>06396731</v>
          </cell>
          <cell r="P180" t="str">
            <v>AIT-BRAHAM Yoan</v>
          </cell>
        </row>
        <row r="181">
          <cell r="A181" t="str">
            <v>06396735</v>
          </cell>
          <cell r="P181" t="str">
            <v>PEILLAUD Charly</v>
          </cell>
        </row>
        <row r="182">
          <cell r="A182" t="str">
            <v>06397551</v>
          </cell>
          <cell r="P182" t="str">
            <v>DUGOUR Lionel</v>
          </cell>
        </row>
        <row r="183">
          <cell r="A183" t="str">
            <v>06397585</v>
          </cell>
          <cell r="P183" t="str">
            <v>HENRY Vincent</v>
          </cell>
        </row>
        <row r="184">
          <cell r="A184" t="str">
            <v>06397718</v>
          </cell>
          <cell r="P184" t="str">
            <v>HAERTER Mike</v>
          </cell>
        </row>
        <row r="185">
          <cell r="A185" t="str">
            <v>06397957</v>
          </cell>
          <cell r="P185" t="str">
            <v>HAEGEMAN Pierre</v>
          </cell>
        </row>
        <row r="186">
          <cell r="A186" t="str">
            <v>06398204</v>
          </cell>
          <cell r="P186" t="str">
            <v>MEUNIER Jacques</v>
          </cell>
        </row>
        <row r="187">
          <cell r="A187" t="str">
            <v>06398205</v>
          </cell>
          <cell r="P187" t="str">
            <v>JARRIER Dominique</v>
          </cell>
        </row>
        <row r="188">
          <cell r="A188" t="str">
            <v>06398223</v>
          </cell>
          <cell r="P188" t="str">
            <v>TARAVANT Bastyen</v>
          </cell>
        </row>
        <row r="189">
          <cell r="A189" t="str">
            <v>06398590</v>
          </cell>
          <cell r="P189" t="str">
            <v>FERNANDES Antoine</v>
          </cell>
        </row>
        <row r="190">
          <cell r="A190" t="str">
            <v>06398716</v>
          </cell>
          <cell r="P190" t="str">
            <v>BONY François</v>
          </cell>
        </row>
        <row r="191">
          <cell r="A191" t="str">
            <v>06399108</v>
          </cell>
          <cell r="P191" t="str">
            <v>CARVALHO Florian</v>
          </cell>
        </row>
        <row r="192">
          <cell r="A192" t="str">
            <v>06399435</v>
          </cell>
          <cell r="P192" t="str">
            <v>LEDIEU Patrice</v>
          </cell>
        </row>
        <row r="193">
          <cell r="A193" t="str">
            <v>06399941</v>
          </cell>
          <cell r="P193" t="str">
            <v>LADENT Pierre-Henry</v>
          </cell>
        </row>
        <row r="194">
          <cell r="A194" t="str">
            <v>06300175</v>
          </cell>
          <cell r="P194" t="str">
            <v>CHALUS Cali</v>
          </cell>
        </row>
        <row r="195">
          <cell r="A195" t="str">
            <v>06300552</v>
          </cell>
          <cell r="P195" t="str">
            <v>AIT-BRAHAM Jordan</v>
          </cell>
        </row>
        <row r="196">
          <cell r="A196" t="str">
            <v>06300668</v>
          </cell>
          <cell r="P196" t="str">
            <v>FLAMBEAUX Sébastien</v>
          </cell>
        </row>
        <row r="197">
          <cell r="A197" t="str">
            <v>06301420</v>
          </cell>
          <cell r="P197" t="str">
            <v>GOMES Mickael</v>
          </cell>
        </row>
        <row r="198">
          <cell r="A198" t="str">
            <v>06301421</v>
          </cell>
          <cell r="P198" t="str">
            <v>MARSY David</v>
          </cell>
        </row>
        <row r="199">
          <cell r="A199" t="str">
            <v>06301422</v>
          </cell>
          <cell r="P199" t="str">
            <v>OUVRY Yannick</v>
          </cell>
        </row>
        <row r="200">
          <cell r="A200" t="str">
            <v>06301778</v>
          </cell>
          <cell r="P200" t="str">
            <v>DEXARCIS Marc</v>
          </cell>
        </row>
        <row r="201">
          <cell r="A201" t="str">
            <v>06301780</v>
          </cell>
          <cell r="P201" t="str">
            <v>FREITAS Daniel</v>
          </cell>
        </row>
        <row r="202">
          <cell r="A202" t="str">
            <v>06301967</v>
          </cell>
          <cell r="P202" t="str">
            <v>GAILLARD Roland</v>
          </cell>
        </row>
        <row r="203">
          <cell r="A203" t="str">
            <v>06301969</v>
          </cell>
          <cell r="P203" t="str">
            <v>CLAVIERES Michel</v>
          </cell>
        </row>
        <row r="204">
          <cell r="A204" t="str">
            <v>06301970</v>
          </cell>
          <cell r="P204" t="str">
            <v>CAZE Alain</v>
          </cell>
        </row>
        <row r="205">
          <cell r="A205" t="str">
            <v>06302466</v>
          </cell>
          <cell r="P205" t="str">
            <v>GOMES Philippe</v>
          </cell>
        </row>
        <row r="206">
          <cell r="A206" t="str">
            <v>06302467</v>
          </cell>
          <cell r="P206" t="str">
            <v>DESMOT Bernard</v>
          </cell>
        </row>
        <row r="207">
          <cell r="A207" t="str">
            <v>06302468</v>
          </cell>
          <cell r="P207" t="str">
            <v>GRISEY Aurelien</v>
          </cell>
        </row>
        <row r="208">
          <cell r="A208" t="str">
            <v>06302874</v>
          </cell>
          <cell r="P208" t="str">
            <v>CARVALHO Antoine</v>
          </cell>
        </row>
        <row r="209">
          <cell r="A209" t="str">
            <v>06303289</v>
          </cell>
          <cell r="P209" t="str">
            <v>AIT-BRAHAM Youcef</v>
          </cell>
        </row>
        <row r="210">
          <cell r="A210" t="str">
            <v>06303290</v>
          </cell>
          <cell r="P210" t="str">
            <v>VEDRINE Brigitte</v>
          </cell>
        </row>
        <row r="211">
          <cell r="A211" t="str">
            <v>06303291</v>
          </cell>
          <cell r="P211" t="str">
            <v>MILLION Alexis</v>
          </cell>
        </row>
        <row r="212">
          <cell r="A212" t="str">
            <v>06303472</v>
          </cell>
          <cell r="P212" t="str">
            <v>GISSOT Vincent</v>
          </cell>
        </row>
        <row r="213">
          <cell r="A213" t="str">
            <v>06303617</v>
          </cell>
          <cell r="P213" t="str">
            <v>BRUNEL Coralie</v>
          </cell>
        </row>
        <row r="214">
          <cell r="A214" t="str">
            <v>06303871</v>
          </cell>
          <cell r="P214" t="str">
            <v>GOULAUX Julien</v>
          </cell>
        </row>
        <row r="215">
          <cell r="A215" t="str">
            <v>06304026</v>
          </cell>
          <cell r="P215" t="str">
            <v>PERRIER Jordan</v>
          </cell>
        </row>
        <row r="216">
          <cell r="A216" t="str">
            <v>06304209</v>
          </cell>
          <cell r="P216" t="str">
            <v>PERRIER Arthur</v>
          </cell>
        </row>
        <row r="217">
          <cell r="A217" t="str">
            <v>06304210</v>
          </cell>
          <cell r="P217" t="str">
            <v>MARQUIS Yverick</v>
          </cell>
        </row>
        <row r="218">
          <cell r="A218" t="str">
            <v>06304412</v>
          </cell>
          <cell r="P218" t="str">
            <v>LEYMARIE Florian</v>
          </cell>
        </row>
        <row r="219">
          <cell r="A219" t="str">
            <v>06304449</v>
          </cell>
          <cell r="P219" t="str">
            <v>HERNANDEZ Ema</v>
          </cell>
        </row>
        <row r="220">
          <cell r="A220" t="str">
            <v>06304450</v>
          </cell>
          <cell r="P220" t="str">
            <v>PHILIPPE Esteban</v>
          </cell>
        </row>
        <row r="221">
          <cell r="A221" t="str">
            <v>06304451</v>
          </cell>
          <cell r="P221" t="str">
            <v>GAILLARD Arthur</v>
          </cell>
        </row>
        <row r="222">
          <cell r="A222" t="str">
            <v>06304482</v>
          </cell>
          <cell r="P222" t="str">
            <v>MAINIERI Vincent</v>
          </cell>
        </row>
        <row r="223">
          <cell r="A223" t="str">
            <v>06304483</v>
          </cell>
          <cell r="P223" t="str">
            <v>VALLAS Christian</v>
          </cell>
        </row>
        <row r="224">
          <cell r="A224" t="str">
            <v>06304484</v>
          </cell>
          <cell r="P224" t="str">
            <v>MAINIERI Lydie</v>
          </cell>
        </row>
        <row r="225">
          <cell r="A225" t="str">
            <v>06304510</v>
          </cell>
          <cell r="P225" t="str">
            <v>LAURENT Sébastien</v>
          </cell>
        </row>
        <row r="226">
          <cell r="A226" t="str">
            <v>06398335</v>
          </cell>
          <cell r="P226" t="str">
            <v>RODRIGUEZ Joacquim</v>
          </cell>
        </row>
        <row r="227">
          <cell r="A227" t="str">
            <v>06398336</v>
          </cell>
          <cell r="P227" t="str">
            <v>MONIER Philippe</v>
          </cell>
        </row>
        <row r="228">
          <cell r="A228" t="str">
            <v>06398340</v>
          </cell>
          <cell r="P228" t="str">
            <v>GAILLARD Isabelle</v>
          </cell>
        </row>
        <row r="229">
          <cell r="A229" t="str">
            <v>06398341</v>
          </cell>
          <cell r="P229" t="str">
            <v>PERROT Claudine</v>
          </cell>
        </row>
        <row r="230">
          <cell r="A230" t="str">
            <v>06398342</v>
          </cell>
          <cell r="P230" t="str">
            <v>GENEBRIER André</v>
          </cell>
        </row>
        <row r="231">
          <cell r="A231" t="str">
            <v>06398560</v>
          </cell>
          <cell r="P231" t="str">
            <v>BIGOURET Laetitia</v>
          </cell>
        </row>
        <row r="232">
          <cell r="A232" t="str">
            <v>06301055</v>
          </cell>
          <cell r="P232" t="str">
            <v>GUILLAUME Antoine</v>
          </cell>
        </row>
        <row r="233">
          <cell r="A233" t="str">
            <v>06301065</v>
          </cell>
          <cell r="P233" t="str">
            <v>PARISET Daniel</v>
          </cell>
        </row>
        <row r="234">
          <cell r="A234" t="str">
            <v>06301067</v>
          </cell>
          <cell r="P234" t="str">
            <v>CHABANNES Lucien</v>
          </cell>
        </row>
        <row r="235">
          <cell r="A235" t="str">
            <v>06301083</v>
          </cell>
          <cell r="P235" t="str">
            <v>ONDET Georges</v>
          </cell>
        </row>
        <row r="236">
          <cell r="A236" t="str">
            <v>06301119</v>
          </cell>
          <cell r="P236" t="str">
            <v>PARISET Marc</v>
          </cell>
        </row>
        <row r="237">
          <cell r="A237" t="str">
            <v>06302061</v>
          </cell>
          <cell r="P237" t="str">
            <v>MONDOR Jean-Paul</v>
          </cell>
        </row>
        <row r="238">
          <cell r="A238" t="str">
            <v>06302705</v>
          </cell>
          <cell r="P238" t="str">
            <v>TEYRASSE Gilles</v>
          </cell>
        </row>
        <row r="239">
          <cell r="A239" t="str">
            <v>06303669</v>
          </cell>
          <cell r="P239" t="str">
            <v>CELARIER Eric</v>
          </cell>
        </row>
        <row r="240">
          <cell r="A240" t="str">
            <v>06383497</v>
          </cell>
          <cell r="P240" t="str">
            <v>CHARRIER Alain</v>
          </cell>
        </row>
        <row r="241">
          <cell r="A241" t="str">
            <v>06387653</v>
          </cell>
          <cell r="P241" t="str">
            <v>GUILLAUME Gilles</v>
          </cell>
        </row>
        <row r="242">
          <cell r="A242" t="str">
            <v>06392892</v>
          </cell>
          <cell r="P242" t="str">
            <v>VRAY Gerard</v>
          </cell>
        </row>
        <row r="243">
          <cell r="A243" t="str">
            <v>06393703</v>
          </cell>
          <cell r="P243" t="str">
            <v>CHAUVE Stephane</v>
          </cell>
        </row>
        <row r="244">
          <cell r="A244" t="str">
            <v>06395798</v>
          </cell>
          <cell r="P244" t="str">
            <v>DHUR Gerard</v>
          </cell>
        </row>
        <row r="245">
          <cell r="A245" t="str">
            <v>06396496</v>
          </cell>
          <cell r="P245" t="str">
            <v>CRESPY Christophe</v>
          </cell>
        </row>
        <row r="246">
          <cell r="A246" t="str">
            <v>06397439</v>
          </cell>
          <cell r="P246" t="str">
            <v>VIEIRA Pierre</v>
          </cell>
        </row>
        <row r="247">
          <cell r="A247" t="str">
            <v>06397777</v>
          </cell>
          <cell r="P247" t="str">
            <v>COLAS Didier</v>
          </cell>
        </row>
        <row r="248">
          <cell r="A248" t="str">
            <v>06398197</v>
          </cell>
          <cell r="P248" t="str">
            <v>PLO Jean-Paul</v>
          </cell>
        </row>
        <row r="249">
          <cell r="A249" t="str">
            <v>06398736</v>
          </cell>
          <cell r="P249" t="str">
            <v>JEANNEL Bernard</v>
          </cell>
        </row>
        <row r="250">
          <cell r="A250" t="str">
            <v>06398833</v>
          </cell>
          <cell r="P250" t="str">
            <v>PLO Audrey</v>
          </cell>
        </row>
        <row r="251">
          <cell r="A251" t="str">
            <v>06321787</v>
          </cell>
          <cell r="P251" t="str">
            <v>MANGOT Sara</v>
          </cell>
        </row>
        <row r="252">
          <cell r="A252" t="str">
            <v>06372874</v>
          </cell>
          <cell r="P252" t="str">
            <v>BATILLIOT Eric</v>
          </cell>
        </row>
        <row r="253">
          <cell r="A253" t="str">
            <v>06300353</v>
          </cell>
          <cell r="P253" t="str">
            <v>LADEVIE Jean-Paul</v>
          </cell>
        </row>
        <row r="254">
          <cell r="A254" t="str">
            <v>06300407</v>
          </cell>
          <cell r="P254" t="str">
            <v>MOURET Dominique</v>
          </cell>
        </row>
        <row r="255">
          <cell r="A255" t="str">
            <v>06300907</v>
          </cell>
          <cell r="P255" t="str">
            <v>PLO Eliane</v>
          </cell>
        </row>
        <row r="256">
          <cell r="A256" t="str">
            <v>06300909</v>
          </cell>
          <cell r="P256" t="str">
            <v>DE-FREITAS Manuel</v>
          </cell>
        </row>
        <row r="257">
          <cell r="A257" t="str">
            <v>06301113</v>
          </cell>
          <cell r="P257" t="str">
            <v>MOLENAT Joel</v>
          </cell>
        </row>
        <row r="258">
          <cell r="A258" t="str">
            <v>06301522</v>
          </cell>
          <cell r="P258" t="str">
            <v>VILLART Nicolas</v>
          </cell>
        </row>
        <row r="259">
          <cell r="A259" t="str">
            <v>06301643</v>
          </cell>
          <cell r="P259" t="str">
            <v>ROSA Francois</v>
          </cell>
        </row>
        <row r="260">
          <cell r="A260" t="str">
            <v>06301754</v>
          </cell>
          <cell r="P260" t="str">
            <v>MOULHADE Brice</v>
          </cell>
        </row>
        <row r="261">
          <cell r="A261" t="str">
            <v>06301756</v>
          </cell>
          <cell r="P261" t="str">
            <v>LAUNOY Philippe</v>
          </cell>
        </row>
        <row r="262">
          <cell r="A262" t="str">
            <v>06301757</v>
          </cell>
          <cell r="P262" t="str">
            <v>CHABROL Romain</v>
          </cell>
        </row>
        <row r="263">
          <cell r="A263" t="str">
            <v>06301758</v>
          </cell>
          <cell r="P263" t="str">
            <v>CROIZET Denis-Michel</v>
          </cell>
        </row>
        <row r="264">
          <cell r="A264" t="str">
            <v>06301759</v>
          </cell>
          <cell r="P264" t="str">
            <v>CHANTADUC Jacques-Francois</v>
          </cell>
        </row>
        <row r="265">
          <cell r="A265" t="str">
            <v>06301760</v>
          </cell>
          <cell r="P265" t="str">
            <v>ESTEVENON-PLO Alexia</v>
          </cell>
        </row>
        <row r="266">
          <cell r="A266" t="str">
            <v>06302318</v>
          </cell>
          <cell r="P266" t="str">
            <v>BABAULT Jean-Pierre</v>
          </cell>
        </row>
        <row r="267">
          <cell r="A267" t="str">
            <v>06302453</v>
          </cell>
          <cell r="P267" t="str">
            <v>MOURET Sandy</v>
          </cell>
        </row>
        <row r="268">
          <cell r="A268" t="str">
            <v>06302500</v>
          </cell>
          <cell r="P268" t="str">
            <v>BEST Samantha</v>
          </cell>
        </row>
        <row r="269">
          <cell r="A269" t="str">
            <v>06302514</v>
          </cell>
          <cell r="P269" t="str">
            <v>THIBAULT Alain</v>
          </cell>
        </row>
        <row r="270">
          <cell r="A270" t="str">
            <v>06302709</v>
          </cell>
          <cell r="P270" t="str">
            <v>ROSA Manon</v>
          </cell>
        </row>
        <row r="271">
          <cell r="A271" t="str">
            <v>06302712</v>
          </cell>
          <cell r="P271" t="str">
            <v>MONTERO Maria</v>
          </cell>
        </row>
        <row r="272">
          <cell r="A272" t="str">
            <v>06303146</v>
          </cell>
          <cell r="P272" t="str">
            <v>GERENTON Nathalie</v>
          </cell>
        </row>
        <row r="273">
          <cell r="A273" t="str">
            <v>06303162</v>
          </cell>
          <cell r="P273" t="str">
            <v>BOYER Gerard</v>
          </cell>
        </row>
        <row r="274">
          <cell r="A274" t="str">
            <v>06303324</v>
          </cell>
          <cell r="P274" t="str">
            <v>CARON Michel</v>
          </cell>
        </row>
        <row r="275">
          <cell r="A275" t="str">
            <v>06303511</v>
          </cell>
          <cell r="P275" t="str">
            <v>SALLAS Nathalie</v>
          </cell>
        </row>
        <row r="276">
          <cell r="A276" t="str">
            <v>06303684</v>
          </cell>
          <cell r="P276" t="str">
            <v>ARNAUD Sylvain</v>
          </cell>
        </row>
        <row r="277">
          <cell r="A277" t="str">
            <v>06303685</v>
          </cell>
          <cell r="P277" t="str">
            <v>MACIZO Noella</v>
          </cell>
        </row>
        <row r="278">
          <cell r="A278" t="str">
            <v>06303686</v>
          </cell>
          <cell r="P278" t="str">
            <v>MOURET Kevin</v>
          </cell>
        </row>
        <row r="279">
          <cell r="A279" t="str">
            <v>06304208</v>
          </cell>
          <cell r="P279" t="str">
            <v>GUILLIEN Christian</v>
          </cell>
        </row>
        <row r="280">
          <cell r="A280" t="str">
            <v>06304523</v>
          </cell>
          <cell r="P280" t="str">
            <v>ROSA Chloe</v>
          </cell>
        </row>
        <row r="281">
          <cell r="A281" t="str">
            <v>06304524</v>
          </cell>
          <cell r="P281" t="str">
            <v>GATT Catherine</v>
          </cell>
        </row>
        <row r="282">
          <cell r="A282" t="str">
            <v>06304525</v>
          </cell>
          <cell r="P282" t="str">
            <v>CELLERIER Bernard</v>
          </cell>
        </row>
        <row r="283">
          <cell r="A283" t="str">
            <v>06304526</v>
          </cell>
          <cell r="P283" t="str">
            <v>ASTIER Aubin</v>
          </cell>
        </row>
        <row r="284">
          <cell r="A284" t="str">
            <v>06398043</v>
          </cell>
          <cell r="P284" t="str">
            <v>VONO Karine</v>
          </cell>
        </row>
        <row r="285">
          <cell r="A285" t="str">
            <v>06300344</v>
          </cell>
          <cell r="P285" t="str">
            <v>PEROL Yves</v>
          </cell>
        </row>
        <row r="286">
          <cell r="A286" t="str">
            <v>06300346</v>
          </cell>
          <cell r="P286" t="str">
            <v>PEROL Cédric</v>
          </cell>
        </row>
        <row r="287">
          <cell r="A287" t="str">
            <v>06384568</v>
          </cell>
          <cell r="P287" t="str">
            <v>GORSE Gilles</v>
          </cell>
        </row>
        <row r="288">
          <cell r="A288" t="str">
            <v>06393391</v>
          </cell>
          <cell r="P288" t="str">
            <v>CHIROL Paul</v>
          </cell>
        </row>
        <row r="289">
          <cell r="A289" t="str">
            <v>06396506</v>
          </cell>
          <cell r="P289" t="str">
            <v>FAURE Guillaume</v>
          </cell>
        </row>
        <row r="290">
          <cell r="A290" t="str">
            <v>06397150</v>
          </cell>
          <cell r="P290" t="str">
            <v>COURTADON Baptiste</v>
          </cell>
        </row>
        <row r="291">
          <cell r="A291" t="str">
            <v>06398338</v>
          </cell>
          <cell r="P291" t="str">
            <v>SALLES Adrien</v>
          </cell>
        </row>
        <row r="292">
          <cell r="A292" t="str">
            <v>06399793</v>
          </cell>
          <cell r="P292" t="str">
            <v>BALLOT Dominique</v>
          </cell>
        </row>
        <row r="293">
          <cell r="A293" t="str">
            <v>06300906</v>
          </cell>
          <cell r="P293" t="str">
            <v>VILLEDIEU Nicolas</v>
          </cell>
        </row>
        <row r="294">
          <cell r="A294" t="str">
            <v>06301556</v>
          </cell>
          <cell r="P294" t="str">
            <v>TAUVERON Amélie</v>
          </cell>
        </row>
        <row r="295">
          <cell r="A295" t="str">
            <v>06301557</v>
          </cell>
          <cell r="P295" t="str">
            <v>RENARD Marylene</v>
          </cell>
        </row>
        <row r="296">
          <cell r="A296" t="str">
            <v>06301558</v>
          </cell>
          <cell r="P296" t="str">
            <v>TOURNADRE Mathis</v>
          </cell>
        </row>
        <row r="297">
          <cell r="A297" t="str">
            <v>06301936</v>
          </cell>
          <cell r="P297" t="str">
            <v>DURAND Beatrice</v>
          </cell>
        </row>
        <row r="298">
          <cell r="A298" t="str">
            <v>06301937</v>
          </cell>
          <cell r="P298" t="str">
            <v>VIOLLET Christophe</v>
          </cell>
        </row>
        <row r="299">
          <cell r="A299" t="str">
            <v>06301938</v>
          </cell>
          <cell r="P299" t="str">
            <v>POUX Enzo</v>
          </cell>
        </row>
        <row r="300">
          <cell r="A300" t="str">
            <v>06301939</v>
          </cell>
          <cell r="P300" t="str">
            <v>SALLES Antonin</v>
          </cell>
        </row>
        <row r="301">
          <cell r="A301" t="str">
            <v>06303150</v>
          </cell>
          <cell r="P301" t="str">
            <v>DEBBAR Mathis</v>
          </cell>
        </row>
        <row r="302">
          <cell r="A302" t="str">
            <v>06303152</v>
          </cell>
          <cell r="P302" t="str">
            <v>FEUILLADE Christophe</v>
          </cell>
        </row>
        <row r="303">
          <cell r="A303" t="str">
            <v>06303153</v>
          </cell>
          <cell r="P303" t="str">
            <v>BORRO Cyrille</v>
          </cell>
        </row>
        <row r="304">
          <cell r="A304" t="str">
            <v>06303156</v>
          </cell>
          <cell r="P304" t="str">
            <v>RENARD Andre</v>
          </cell>
        </row>
        <row r="305">
          <cell r="A305" t="str">
            <v>06303157</v>
          </cell>
          <cell r="P305" t="str">
            <v>POUX Richard</v>
          </cell>
        </row>
        <row r="306">
          <cell r="A306" t="str">
            <v>06303158</v>
          </cell>
          <cell r="P306" t="str">
            <v>AVICE Remi</v>
          </cell>
        </row>
        <row r="307">
          <cell r="A307" t="str">
            <v>06304115</v>
          </cell>
          <cell r="P307" t="str">
            <v>COURTADON Lucas</v>
          </cell>
        </row>
        <row r="308">
          <cell r="A308" t="str">
            <v>06304117</v>
          </cell>
          <cell r="P308" t="str">
            <v>DESEMARD Jacques</v>
          </cell>
        </row>
        <row r="309">
          <cell r="A309" t="str">
            <v>06304118</v>
          </cell>
          <cell r="P309" t="str">
            <v>RANCE Xavier</v>
          </cell>
        </row>
        <row r="310">
          <cell r="A310" t="str">
            <v>06304119</v>
          </cell>
          <cell r="P310" t="str">
            <v>RANCE Maxime</v>
          </cell>
        </row>
        <row r="311">
          <cell r="A311" t="str">
            <v>06304121</v>
          </cell>
          <cell r="P311" t="str">
            <v>GUILLOT Mélanie</v>
          </cell>
        </row>
        <row r="312">
          <cell r="A312" t="str">
            <v>06304125</v>
          </cell>
          <cell r="P312" t="str">
            <v>CHANUT Emilie</v>
          </cell>
        </row>
        <row r="313">
          <cell r="A313" t="str">
            <v>06304126</v>
          </cell>
          <cell r="P313" t="str">
            <v>PEROL Alice</v>
          </cell>
        </row>
        <row r="314">
          <cell r="A314" t="str">
            <v>06304127</v>
          </cell>
          <cell r="P314" t="str">
            <v>VIDAL Anaïs</v>
          </cell>
        </row>
        <row r="315">
          <cell r="A315" t="str">
            <v>06304300</v>
          </cell>
          <cell r="P315" t="str">
            <v>BARRA Sebastien</v>
          </cell>
        </row>
        <row r="316">
          <cell r="A316" t="str">
            <v>06398601</v>
          </cell>
          <cell r="P316" t="str">
            <v>SALLES Louis</v>
          </cell>
        </row>
        <row r="317">
          <cell r="A317" t="str">
            <v>06398607</v>
          </cell>
          <cell r="P317" t="str">
            <v>BALLOT Jacques</v>
          </cell>
        </row>
        <row r="318">
          <cell r="A318" t="str">
            <v>06398608</v>
          </cell>
          <cell r="P318" t="str">
            <v>DESEMARD Marie-France</v>
          </cell>
        </row>
        <row r="319">
          <cell r="A319" t="str">
            <v>06303355</v>
          </cell>
          <cell r="P319" t="str">
            <v>EL-MEJDOUB Mohamed</v>
          </cell>
        </row>
        <row r="320">
          <cell r="A320" t="str">
            <v>06393430</v>
          </cell>
          <cell r="P320" t="str">
            <v>SOUSA Frédéric</v>
          </cell>
        </row>
        <row r="321">
          <cell r="A321" t="str">
            <v>06398563</v>
          </cell>
          <cell r="P321" t="str">
            <v>GOLEBIEWSKI Arnaud</v>
          </cell>
        </row>
        <row r="322">
          <cell r="A322" t="str">
            <v>06399847</v>
          </cell>
          <cell r="P322" t="str">
            <v>CHAUVARD Sébastien</v>
          </cell>
        </row>
        <row r="323">
          <cell r="A323" t="str">
            <v>06303149</v>
          </cell>
          <cell r="P323" t="str">
            <v>DUMAS Nelio</v>
          </cell>
        </row>
        <row r="324">
          <cell r="A324" t="str">
            <v>06303473</v>
          </cell>
          <cell r="P324" t="str">
            <v>MEILLEROUX Brigitte</v>
          </cell>
        </row>
        <row r="325">
          <cell r="A325" t="str">
            <v>06303474</v>
          </cell>
          <cell r="P325" t="str">
            <v>LAURENT Christiane</v>
          </cell>
        </row>
        <row r="326">
          <cell r="A326" t="str">
            <v>06303475</v>
          </cell>
          <cell r="P326" t="str">
            <v>MEGEMONT Gilles</v>
          </cell>
        </row>
        <row r="327">
          <cell r="A327" t="str">
            <v>06303985</v>
          </cell>
          <cell r="P327" t="str">
            <v>FIDURKO Franck</v>
          </cell>
        </row>
        <row r="328">
          <cell r="A328" t="str">
            <v>06304041</v>
          </cell>
          <cell r="P328" t="str">
            <v>BLANCHET David</v>
          </cell>
        </row>
        <row r="329">
          <cell r="A329" t="str">
            <v>06304042</v>
          </cell>
          <cell r="P329" t="str">
            <v>BLANCHET Loan</v>
          </cell>
        </row>
        <row r="330">
          <cell r="A330" t="str">
            <v>06304043</v>
          </cell>
          <cell r="P330" t="str">
            <v>BONY Richard</v>
          </cell>
        </row>
        <row r="331">
          <cell r="A331" t="str">
            <v>06304055</v>
          </cell>
          <cell r="P331" t="str">
            <v>GROSLIERE Claire</v>
          </cell>
        </row>
        <row r="332">
          <cell r="A332" t="str">
            <v>06304057</v>
          </cell>
          <cell r="P332" t="str">
            <v>MANLHIOT William</v>
          </cell>
        </row>
        <row r="333">
          <cell r="A333" t="str">
            <v>06304060</v>
          </cell>
          <cell r="P333" t="str">
            <v>MEGE Gregory</v>
          </cell>
        </row>
        <row r="334">
          <cell r="A334" t="str">
            <v>06304063</v>
          </cell>
          <cell r="P334" t="str">
            <v>PELENC Manuel</v>
          </cell>
        </row>
        <row r="335">
          <cell r="A335" t="str">
            <v>06304064</v>
          </cell>
          <cell r="P335" t="str">
            <v>FAUCHER Alain</v>
          </cell>
        </row>
        <row r="336">
          <cell r="A336" t="str">
            <v>06304065</v>
          </cell>
          <cell r="P336" t="str">
            <v>GOLEBIEWSKI Julie</v>
          </cell>
        </row>
        <row r="337">
          <cell r="A337" t="str">
            <v>06304066</v>
          </cell>
          <cell r="P337" t="str">
            <v>MEILLEROUX Denis</v>
          </cell>
        </row>
        <row r="338">
          <cell r="A338" t="str">
            <v>06304067</v>
          </cell>
          <cell r="P338" t="str">
            <v>ROSETTE Anthony</v>
          </cell>
        </row>
        <row r="339">
          <cell r="A339" t="str">
            <v>06304068</v>
          </cell>
          <cell r="P339" t="str">
            <v>MEGEMONT Marie-Claude</v>
          </cell>
        </row>
        <row r="340">
          <cell r="A340" t="str">
            <v>06304069</v>
          </cell>
          <cell r="P340" t="str">
            <v>PIGNARD Jean-Luc</v>
          </cell>
        </row>
        <row r="341">
          <cell r="A341" t="str">
            <v>06304070</v>
          </cell>
          <cell r="P341" t="str">
            <v>PLANCHAT Thierry</v>
          </cell>
        </row>
        <row r="342">
          <cell r="A342" t="str">
            <v>06304071</v>
          </cell>
          <cell r="P342" t="str">
            <v>RIQUE Patricia</v>
          </cell>
        </row>
        <row r="343">
          <cell r="A343" t="str">
            <v>06304072</v>
          </cell>
          <cell r="P343" t="str">
            <v>RIQUE Pascal</v>
          </cell>
        </row>
        <row r="344">
          <cell r="A344" t="str">
            <v>06304073</v>
          </cell>
          <cell r="P344" t="str">
            <v>ROSETTE Philippe</v>
          </cell>
        </row>
        <row r="345">
          <cell r="A345" t="str">
            <v>06304079</v>
          </cell>
          <cell r="P345" t="str">
            <v>VITIELLO Benoît</v>
          </cell>
        </row>
        <row r="346">
          <cell r="A346" t="str">
            <v>06304080</v>
          </cell>
          <cell r="P346" t="str">
            <v>ROUSSEL Clément</v>
          </cell>
        </row>
        <row r="347">
          <cell r="A347" t="str">
            <v>06304220</v>
          </cell>
          <cell r="P347" t="str">
            <v>MENDO Umberto</v>
          </cell>
        </row>
        <row r="348">
          <cell r="A348" t="str">
            <v>06304354</v>
          </cell>
          <cell r="P348" t="str">
            <v>BONY Karine</v>
          </cell>
        </row>
        <row r="349">
          <cell r="A349" t="str">
            <v>06398573</v>
          </cell>
          <cell r="P349" t="str">
            <v>GIL Marc</v>
          </cell>
        </row>
        <row r="350">
          <cell r="A350" t="str">
            <v>06398575</v>
          </cell>
          <cell r="P350" t="str">
            <v>ROQUES Serge</v>
          </cell>
        </row>
        <row r="351">
          <cell r="A351" t="str">
            <v>06398576</v>
          </cell>
          <cell r="P351" t="str">
            <v>POUYET Thierry</v>
          </cell>
        </row>
        <row r="352">
          <cell r="A352" t="str">
            <v>06398579</v>
          </cell>
          <cell r="P352" t="str">
            <v>FLANDIN Régine</v>
          </cell>
        </row>
        <row r="353">
          <cell r="A353" t="str">
            <v>06398580</v>
          </cell>
          <cell r="P353" t="str">
            <v>FAURE Claude</v>
          </cell>
        </row>
        <row r="354">
          <cell r="A354" t="str">
            <v>06398581</v>
          </cell>
          <cell r="P354" t="str">
            <v>GAY Carine</v>
          </cell>
        </row>
        <row r="355">
          <cell r="A355" t="str">
            <v>00324900</v>
          </cell>
          <cell r="P355" t="str">
            <v>RAOUX Mickael</v>
          </cell>
        </row>
        <row r="356">
          <cell r="A356" t="str">
            <v>06317859</v>
          </cell>
          <cell r="P356" t="str">
            <v>ROUX René</v>
          </cell>
        </row>
        <row r="357">
          <cell r="A357" t="str">
            <v>06319181</v>
          </cell>
          <cell r="P357" t="str">
            <v>OLEOTTO Sébastien</v>
          </cell>
        </row>
        <row r="358">
          <cell r="A358" t="str">
            <v>06321005</v>
          </cell>
          <cell r="P358" t="str">
            <v>LABONNE Eric</v>
          </cell>
        </row>
        <row r="359">
          <cell r="A359" t="str">
            <v>06383671</v>
          </cell>
          <cell r="P359" t="str">
            <v>PRUGNARD Sébastien</v>
          </cell>
        </row>
        <row r="360">
          <cell r="A360" t="str">
            <v>06388579</v>
          </cell>
          <cell r="P360" t="str">
            <v>MOUNAUD Nicolas</v>
          </cell>
        </row>
        <row r="361">
          <cell r="A361" t="str">
            <v>06388581</v>
          </cell>
          <cell r="P361" t="str">
            <v>ROUGHEOL Damien</v>
          </cell>
        </row>
        <row r="362">
          <cell r="A362" t="str">
            <v>06389931</v>
          </cell>
          <cell r="P362" t="str">
            <v>RENARD Jerome</v>
          </cell>
        </row>
        <row r="363">
          <cell r="A363" t="str">
            <v>06390761</v>
          </cell>
          <cell r="P363" t="str">
            <v>POUX Nadia</v>
          </cell>
        </row>
        <row r="364">
          <cell r="A364" t="str">
            <v>06394154</v>
          </cell>
          <cell r="P364" t="str">
            <v>PEROL Vincent</v>
          </cell>
        </row>
        <row r="365">
          <cell r="A365" t="str">
            <v>06394217</v>
          </cell>
          <cell r="P365" t="str">
            <v>SALA Bruno</v>
          </cell>
        </row>
        <row r="366">
          <cell r="A366" t="str">
            <v>06394443</v>
          </cell>
          <cell r="P366" t="str">
            <v>MOUNAUD Thierry</v>
          </cell>
        </row>
        <row r="367">
          <cell r="A367" t="str">
            <v>06398315</v>
          </cell>
          <cell r="P367" t="str">
            <v>FLORES Jean-Charles</v>
          </cell>
        </row>
        <row r="368">
          <cell r="A368" t="str">
            <v>06398870</v>
          </cell>
          <cell r="P368" t="str">
            <v>CHANTELAUZE Guy</v>
          </cell>
        </row>
        <row r="369">
          <cell r="A369" t="str">
            <v>06300501</v>
          </cell>
          <cell r="P369" t="str">
            <v>MARLET David</v>
          </cell>
        </row>
        <row r="370">
          <cell r="A370" t="str">
            <v>06300803</v>
          </cell>
          <cell r="P370" t="str">
            <v>MARLET Romane</v>
          </cell>
        </row>
        <row r="371">
          <cell r="A371" t="str">
            <v>06300857</v>
          </cell>
          <cell r="P371" t="str">
            <v>QUEYRIAUX Pascal</v>
          </cell>
        </row>
        <row r="372">
          <cell r="A372" t="str">
            <v>06300926</v>
          </cell>
          <cell r="P372" t="str">
            <v>FAURE Jean-Paul</v>
          </cell>
        </row>
        <row r="373">
          <cell r="A373" t="str">
            <v>06301087</v>
          </cell>
          <cell r="P373" t="str">
            <v>DALLA-ZANNA Loic</v>
          </cell>
        </row>
        <row r="374">
          <cell r="A374" t="str">
            <v>06301088</v>
          </cell>
          <cell r="P374" t="str">
            <v>THOMAS Jean-Marc</v>
          </cell>
        </row>
        <row r="375">
          <cell r="A375" t="str">
            <v>06301427</v>
          </cell>
          <cell r="P375" t="str">
            <v>COHENDY Jean-Francois</v>
          </cell>
        </row>
        <row r="376">
          <cell r="A376" t="str">
            <v>06303594</v>
          </cell>
          <cell r="P376" t="str">
            <v>CEYSSAT Kevin</v>
          </cell>
        </row>
        <row r="377">
          <cell r="A377" t="str">
            <v>06303595</v>
          </cell>
          <cell r="P377" t="str">
            <v>SOUCHAL Samuel</v>
          </cell>
        </row>
        <row r="378">
          <cell r="A378" t="str">
            <v>06303747</v>
          </cell>
          <cell r="P378" t="str">
            <v>HAZEBROUCQ Céline</v>
          </cell>
        </row>
        <row r="379">
          <cell r="A379" t="str">
            <v>06304276</v>
          </cell>
          <cell r="P379" t="str">
            <v>BEAULIEU Gilles</v>
          </cell>
        </row>
        <row r="380">
          <cell r="A380" t="str">
            <v>06304277</v>
          </cell>
          <cell r="P380" t="str">
            <v>ZAUGG Alain</v>
          </cell>
        </row>
        <row r="381">
          <cell r="A381" t="str">
            <v>06398096</v>
          </cell>
          <cell r="P381" t="str">
            <v>MIRANDA Ethan</v>
          </cell>
        </row>
        <row r="382">
          <cell r="A382" t="str">
            <v>06398102</v>
          </cell>
          <cell r="P382" t="str">
            <v>MOUNAUD Aurelie</v>
          </cell>
        </row>
        <row r="383">
          <cell r="A383" t="str">
            <v>06398107</v>
          </cell>
          <cell r="P383" t="str">
            <v>MARLET Luca</v>
          </cell>
        </row>
        <row r="384">
          <cell r="A384" t="str">
            <v>06398108</v>
          </cell>
          <cell r="P384" t="str">
            <v>SOUCHAL Mathys</v>
          </cell>
        </row>
        <row r="385">
          <cell r="A385" t="str">
            <v>02350447</v>
          </cell>
          <cell r="P385" t="str">
            <v>PASSELAIGUE Laurent</v>
          </cell>
        </row>
        <row r="386">
          <cell r="A386" t="str">
            <v>06300294</v>
          </cell>
          <cell r="P386" t="str">
            <v>THOMAS Pascal</v>
          </cell>
        </row>
        <row r="387">
          <cell r="A387" t="str">
            <v>06300298</v>
          </cell>
          <cell r="P387" t="str">
            <v>ANJUBAULT Joel</v>
          </cell>
        </row>
        <row r="388">
          <cell r="A388" t="str">
            <v>06312707</v>
          </cell>
          <cell r="P388" t="str">
            <v>BARDOT Stéphanie</v>
          </cell>
        </row>
        <row r="389">
          <cell r="A389" t="str">
            <v>06318811</v>
          </cell>
          <cell r="P389" t="str">
            <v>DEVAL Jean-Claude</v>
          </cell>
        </row>
        <row r="390">
          <cell r="A390" t="str">
            <v>06388097</v>
          </cell>
          <cell r="P390" t="str">
            <v>BOUDET Cyril</v>
          </cell>
        </row>
        <row r="391">
          <cell r="A391" t="str">
            <v>06389527</v>
          </cell>
          <cell r="P391" t="str">
            <v>CLUZEL Gilles</v>
          </cell>
        </row>
        <row r="392">
          <cell r="A392" t="str">
            <v>06389719</v>
          </cell>
          <cell r="P392" t="str">
            <v>BASCOBERT Loriane</v>
          </cell>
        </row>
        <row r="393">
          <cell r="A393" t="str">
            <v>06394166</v>
          </cell>
          <cell r="P393" t="str">
            <v>POURTIER Laurent</v>
          </cell>
        </row>
        <row r="394">
          <cell r="A394" t="str">
            <v>06394185</v>
          </cell>
          <cell r="P394" t="str">
            <v>PERE Franck</v>
          </cell>
        </row>
        <row r="395">
          <cell r="A395" t="str">
            <v>06394245</v>
          </cell>
          <cell r="P395" t="str">
            <v>GUILLOT David</v>
          </cell>
        </row>
        <row r="396">
          <cell r="A396" t="str">
            <v>06394281</v>
          </cell>
          <cell r="P396" t="str">
            <v>WALSH Damian</v>
          </cell>
        </row>
        <row r="397">
          <cell r="A397" t="str">
            <v>06395781</v>
          </cell>
          <cell r="P397" t="str">
            <v>PEYRARD Quentin</v>
          </cell>
        </row>
        <row r="398">
          <cell r="A398" t="str">
            <v>06396026</v>
          </cell>
          <cell r="P398" t="str">
            <v>TARTIERE Vincent</v>
          </cell>
        </row>
        <row r="399">
          <cell r="A399" t="str">
            <v>06396699</v>
          </cell>
          <cell r="P399" t="str">
            <v>ONDET Patricia</v>
          </cell>
        </row>
        <row r="400">
          <cell r="A400" t="str">
            <v>06397036</v>
          </cell>
          <cell r="P400" t="str">
            <v>POURTIER Mael</v>
          </cell>
        </row>
        <row r="401">
          <cell r="A401" t="str">
            <v>06397059</v>
          </cell>
          <cell r="P401" t="str">
            <v>BORGHETTO Laurent</v>
          </cell>
        </row>
        <row r="402">
          <cell r="A402" t="str">
            <v>06397094</v>
          </cell>
          <cell r="P402" t="str">
            <v>PERE Francoise</v>
          </cell>
        </row>
        <row r="403">
          <cell r="A403" t="str">
            <v>06397139</v>
          </cell>
          <cell r="P403" t="str">
            <v>ONDET Tom</v>
          </cell>
        </row>
        <row r="404">
          <cell r="A404" t="str">
            <v>06398304</v>
          </cell>
          <cell r="P404" t="str">
            <v>ROBERT Dimitri</v>
          </cell>
        </row>
        <row r="405">
          <cell r="A405" t="str">
            <v>06398373</v>
          </cell>
          <cell r="P405" t="str">
            <v>PERE Mathilde</v>
          </cell>
        </row>
        <row r="406">
          <cell r="A406" t="str">
            <v>06399083</v>
          </cell>
          <cell r="P406" t="str">
            <v>GIRAUD Pierrick</v>
          </cell>
        </row>
        <row r="407">
          <cell r="A407" t="str">
            <v>06399159</v>
          </cell>
          <cell r="P407" t="str">
            <v>POURTIER Melina</v>
          </cell>
        </row>
        <row r="408">
          <cell r="A408" t="str">
            <v>06399861</v>
          </cell>
          <cell r="P408" t="str">
            <v>PERE Thibault</v>
          </cell>
        </row>
        <row r="409">
          <cell r="A409" t="str">
            <v>06300597</v>
          </cell>
          <cell r="P409" t="str">
            <v>SENETAIRE Isabelle</v>
          </cell>
        </row>
        <row r="410">
          <cell r="A410" t="str">
            <v>06300598</v>
          </cell>
          <cell r="P410" t="str">
            <v>GILLET Ghislaine</v>
          </cell>
        </row>
        <row r="411">
          <cell r="A411" t="str">
            <v>06301611</v>
          </cell>
          <cell r="P411" t="str">
            <v>MURIN Corinne</v>
          </cell>
        </row>
        <row r="412">
          <cell r="A412" t="str">
            <v>02353492</v>
          </cell>
          <cell r="P412" t="str">
            <v>RIVET Julie</v>
          </cell>
        </row>
        <row r="413">
          <cell r="A413" t="str">
            <v>06302132</v>
          </cell>
          <cell r="P413" t="str">
            <v>COURDILLE Sandra</v>
          </cell>
        </row>
        <row r="414">
          <cell r="A414" t="str">
            <v>06302302</v>
          </cell>
          <cell r="P414" t="str">
            <v>GATHIER Sébastien</v>
          </cell>
        </row>
        <row r="415">
          <cell r="A415" t="str">
            <v>06303308</v>
          </cell>
          <cell r="P415" t="str">
            <v>BREDECHE Thomas</v>
          </cell>
        </row>
        <row r="416">
          <cell r="A416" t="str">
            <v>06303335</v>
          </cell>
          <cell r="P416" t="str">
            <v>RIBOULET Adeline</v>
          </cell>
        </row>
        <row r="417">
          <cell r="A417" t="str">
            <v>06303547</v>
          </cell>
          <cell r="P417" t="str">
            <v>CLUZEL Hugo</v>
          </cell>
        </row>
        <row r="418">
          <cell r="A418" t="str">
            <v>06398642</v>
          </cell>
          <cell r="P418" t="str">
            <v>MICHEL Pierre</v>
          </cell>
        </row>
        <row r="419">
          <cell r="A419" t="str">
            <v>06398643</v>
          </cell>
          <cell r="P419" t="str">
            <v>BACHARD Nathalie</v>
          </cell>
        </row>
        <row r="420">
          <cell r="A420" t="str">
            <v>06300213</v>
          </cell>
          <cell r="P420" t="str">
            <v>SEPCHAT Christian</v>
          </cell>
        </row>
        <row r="421">
          <cell r="A421" t="str">
            <v>06386934</v>
          </cell>
          <cell r="P421" t="str">
            <v>CHATARD Emmanuel</v>
          </cell>
        </row>
        <row r="422">
          <cell r="A422" t="str">
            <v>06388860</v>
          </cell>
          <cell r="P422" t="str">
            <v>SEPCHAT Patrick</v>
          </cell>
        </row>
        <row r="423">
          <cell r="A423" t="str">
            <v>06388969</v>
          </cell>
          <cell r="P423" t="str">
            <v>CHATARD Laurent</v>
          </cell>
        </row>
        <row r="424">
          <cell r="A424" t="str">
            <v>06391232</v>
          </cell>
          <cell r="P424" t="str">
            <v>ARAGON Laurent</v>
          </cell>
        </row>
        <row r="425">
          <cell r="A425" t="str">
            <v>06392352</v>
          </cell>
          <cell r="P425" t="str">
            <v>LACOMBE Pierre</v>
          </cell>
        </row>
        <row r="426">
          <cell r="A426" t="str">
            <v>06397070</v>
          </cell>
          <cell r="P426" t="str">
            <v>POURTY David</v>
          </cell>
        </row>
        <row r="427">
          <cell r="A427" t="str">
            <v>06397708</v>
          </cell>
          <cell r="P427" t="str">
            <v>CHAILLOU Mickael</v>
          </cell>
        </row>
        <row r="428">
          <cell r="A428" t="str">
            <v>06398434</v>
          </cell>
          <cell r="P428" t="str">
            <v>FOURTIN Delphine</v>
          </cell>
        </row>
        <row r="429">
          <cell r="A429" t="str">
            <v>06398439</v>
          </cell>
          <cell r="P429" t="str">
            <v>MEDEIROS Nelson</v>
          </cell>
        </row>
        <row r="430">
          <cell r="A430" t="str">
            <v>06399860</v>
          </cell>
          <cell r="P430" t="str">
            <v>PEYRARD Christophe</v>
          </cell>
        </row>
        <row r="431">
          <cell r="A431" t="str">
            <v>06300673</v>
          </cell>
          <cell r="P431" t="str">
            <v>FILIQUIER Christian</v>
          </cell>
        </row>
        <row r="432">
          <cell r="A432" t="str">
            <v>06302032</v>
          </cell>
          <cell r="P432" t="str">
            <v>GOUTAIN Bernard</v>
          </cell>
        </row>
        <row r="433">
          <cell r="A433" t="str">
            <v>06303242</v>
          </cell>
          <cell r="P433" t="str">
            <v>VERGNOL Didier</v>
          </cell>
        </row>
        <row r="434">
          <cell r="A434" t="str">
            <v>06304141</v>
          </cell>
          <cell r="P434" t="str">
            <v>SOLELIS Didier</v>
          </cell>
        </row>
        <row r="435">
          <cell r="A435" t="str">
            <v>06304147</v>
          </cell>
          <cell r="P435" t="str">
            <v>MARACHE Jean-Louis</v>
          </cell>
        </row>
        <row r="436">
          <cell r="A436" t="str">
            <v>06398630</v>
          </cell>
          <cell r="P436" t="str">
            <v>BESSAC Bernard</v>
          </cell>
        </row>
        <row r="437">
          <cell r="A437" t="str">
            <v>06398632</v>
          </cell>
          <cell r="P437" t="str">
            <v>JANY Guy</v>
          </cell>
        </row>
        <row r="438">
          <cell r="A438" t="str">
            <v>02350442</v>
          </cell>
          <cell r="P438" t="str">
            <v>LEPINE Nathalie</v>
          </cell>
        </row>
        <row r="439">
          <cell r="A439" t="str">
            <v>06381681</v>
          </cell>
          <cell r="P439" t="str">
            <v>TAUPIN Bernard</v>
          </cell>
        </row>
        <row r="440">
          <cell r="A440" t="str">
            <v>06395257</v>
          </cell>
          <cell r="P440" t="str">
            <v>BERNARD Bruno</v>
          </cell>
        </row>
        <row r="441">
          <cell r="A441" t="str">
            <v>06395780</v>
          </cell>
          <cell r="P441" t="str">
            <v>BERNARD Virginie</v>
          </cell>
        </row>
        <row r="442">
          <cell r="A442" t="str">
            <v>06396065</v>
          </cell>
          <cell r="P442" t="str">
            <v>DUMONTET Jean-Pierre</v>
          </cell>
        </row>
        <row r="443">
          <cell r="A443" t="str">
            <v>06396230</v>
          </cell>
          <cell r="P443" t="str">
            <v>ROFFET Sylvie</v>
          </cell>
        </row>
        <row r="444">
          <cell r="A444" t="str">
            <v>06398454</v>
          </cell>
          <cell r="P444" t="str">
            <v>BERNARD Jean-Louis</v>
          </cell>
        </row>
        <row r="445">
          <cell r="A445" t="str">
            <v>06398544</v>
          </cell>
          <cell r="P445" t="str">
            <v>JASSE Michel</v>
          </cell>
        </row>
        <row r="446">
          <cell r="A446" t="str">
            <v>06399465</v>
          </cell>
          <cell r="P446" t="str">
            <v>CHAZOT Marie-Noëlle</v>
          </cell>
        </row>
        <row r="447">
          <cell r="A447" t="str">
            <v>06301850</v>
          </cell>
          <cell r="P447" t="str">
            <v>BRASSIER Roger</v>
          </cell>
        </row>
        <row r="448">
          <cell r="A448" t="str">
            <v>06303142</v>
          </cell>
          <cell r="P448" t="str">
            <v>TROUILLET Annick</v>
          </cell>
        </row>
        <row r="449">
          <cell r="A449" t="str">
            <v>06303143</v>
          </cell>
          <cell r="P449" t="str">
            <v>LABAS Nadine</v>
          </cell>
        </row>
        <row r="450">
          <cell r="A450" t="str">
            <v>06303835</v>
          </cell>
          <cell r="P450" t="str">
            <v>JOUAULT Aurélien</v>
          </cell>
        </row>
        <row r="451">
          <cell r="A451" t="str">
            <v>06303836</v>
          </cell>
          <cell r="P451" t="str">
            <v>ROFFET Olivier</v>
          </cell>
        </row>
        <row r="452">
          <cell r="A452" t="str">
            <v>06303837</v>
          </cell>
          <cell r="P452" t="str">
            <v>BRASSIER Marie-Pierre</v>
          </cell>
        </row>
        <row r="453">
          <cell r="A453" t="str">
            <v>06303838</v>
          </cell>
          <cell r="P453" t="str">
            <v>CHEMINADE Mikaël</v>
          </cell>
        </row>
        <row r="454">
          <cell r="A454" t="str">
            <v>06398464</v>
          </cell>
          <cell r="P454" t="str">
            <v>CAPUTI Michel</v>
          </cell>
        </row>
        <row r="455">
          <cell r="A455" t="str">
            <v>06398466</v>
          </cell>
          <cell r="P455" t="str">
            <v>ROBIN Alexandre</v>
          </cell>
        </row>
        <row r="456">
          <cell r="A456" t="str">
            <v>06398467</v>
          </cell>
          <cell r="P456" t="str">
            <v>DE-BELS Emmanuelle</v>
          </cell>
        </row>
        <row r="457">
          <cell r="A457" t="str">
            <v>04233887</v>
          </cell>
          <cell r="P457" t="str">
            <v>MERCIER Pascal</v>
          </cell>
        </row>
        <row r="458">
          <cell r="A458" t="str">
            <v>06300279</v>
          </cell>
          <cell r="P458" t="str">
            <v>MANARANCHE Jean-Pierre</v>
          </cell>
        </row>
        <row r="459">
          <cell r="A459" t="str">
            <v>06300291</v>
          </cell>
          <cell r="P459" t="str">
            <v>PUCHOL Manuel</v>
          </cell>
        </row>
        <row r="460">
          <cell r="A460" t="str">
            <v>06318328</v>
          </cell>
          <cell r="P460" t="str">
            <v>FORESTIER Catherine</v>
          </cell>
        </row>
        <row r="461">
          <cell r="A461" t="str">
            <v>06318334</v>
          </cell>
          <cell r="P461" t="str">
            <v>VIDAL Christophe</v>
          </cell>
        </row>
        <row r="462">
          <cell r="A462" t="str">
            <v>06318338</v>
          </cell>
          <cell r="P462" t="str">
            <v>COURTADON Philippe</v>
          </cell>
        </row>
        <row r="463">
          <cell r="A463" t="str">
            <v>06318343</v>
          </cell>
          <cell r="P463" t="str">
            <v>PERRIER Jacques</v>
          </cell>
        </row>
        <row r="464">
          <cell r="A464" t="str">
            <v>06318798</v>
          </cell>
          <cell r="P464" t="str">
            <v>COULAUDON Bernard</v>
          </cell>
        </row>
        <row r="465">
          <cell r="A465" t="str">
            <v>06319449</v>
          </cell>
          <cell r="P465" t="str">
            <v>CHABORY Patrick</v>
          </cell>
        </row>
        <row r="466">
          <cell r="A466" t="str">
            <v>06386953</v>
          </cell>
          <cell r="P466" t="str">
            <v>VENON Jean-Christophe</v>
          </cell>
        </row>
        <row r="467">
          <cell r="A467" t="str">
            <v>06387641</v>
          </cell>
          <cell r="P467" t="str">
            <v>BRUGIERE Eric</v>
          </cell>
        </row>
        <row r="468">
          <cell r="A468" t="str">
            <v>06393351</v>
          </cell>
          <cell r="P468" t="str">
            <v>COULAUDON Jean-Francois</v>
          </cell>
        </row>
        <row r="469">
          <cell r="A469" t="str">
            <v>06395574</v>
          </cell>
          <cell r="P469" t="str">
            <v>FOURNIER Thomas</v>
          </cell>
        </row>
        <row r="470">
          <cell r="A470" t="str">
            <v>06395792</v>
          </cell>
          <cell r="P470" t="str">
            <v>BESACIER Jérome</v>
          </cell>
        </row>
        <row r="471">
          <cell r="A471" t="str">
            <v>06395991</v>
          </cell>
          <cell r="P471" t="str">
            <v>PELISSIER Julien</v>
          </cell>
        </row>
        <row r="472">
          <cell r="A472" t="str">
            <v>06396096</v>
          </cell>
          <cell r="P472" t="str">
            <v>SERANGE Franck</v>
          </cell>
        </row>
        <row r="473">
          <cell r="A473" t="str">
            <v>06396562</v>
          </cell>
          <cell r="P473" t="str">
            <v>ANDREONI Stéphane</v>
          </cell>
        </row>
        <row r="474">
          <cell r="A474" t="str">
            <v>06396822</v>
          </cell>
          <cell r="P474" t="str">
            <v>MEYZONNIER Yannick</v>
          </cell>
        </row>
        <row r="475">
          <cell r="A475" t="str">
            <v>06397087</v>
          </cell>
          <cell r="P475" t="str">
            <v>CARSANA Jeremy</v>
          </cell>
        </row>
        <row r="476">
          <cell r="A476" t="str">
            <v>06397606</v>
          </cell>
          <cell r="P476" t="str">
            <v>GILLES Florence</v>
          </cell>
        </row>
        <row r="477">
          <cell r="A477" t="str">
            <v>06397620</v>
          </cell>
          <cell r="P477" t="str">
            <v>GAUCHET Frederic</v>
          </cell>
        </row>
        <row r="478">
          <cell r="A478" t="str">
            <v>06397635</v>
          </cell>
          <cell r="P478" t="str">
            <v>COSTE Gilles</v>
          </cell>
        </row>
        <row r="479">
          <cell r="A479" t="str">
            <v>06397687</v>
          </cell>
          <cell r="P479" t="str">
            <v>GHILARDI Patrick</v>
          </cell>
        </row>
        <row r="480">
          <cell r="A480" t="str">
            <v>06397750</v>
          </cell>
          <cell r="P480" t="str">
            <v>PECOUL Remi</v>
          </cell>
        </row>
        <row r="481">
          <cell r="A481" t="str">
            <v>06399129</v>
          </cell>
          <cell r="P481" t="str">
            <v>ROUSSIGNOL Robert</v>
          </cell>
        </row>
        <row r="482">
          <cell r="A482" t="str">
            <v>06389468</v>
          </cell>
          <cell r="P482" t="str">
            <v>DESTABLE Jean-Sebastien</v>
          </cell>
        </row>
        <row r="483">
          <cell r="A483" t="str">
            <v>06300527</v>
          </cell>
          <cell r="P483" t="str">
            <v>DESTABLE Louison</v>
          </cell>
        </row>
        <row r="484">
          <cell r="A484" t="str">
            <v>06301003</v>
          </cell>
          <cell r="P484" t="str">
            <v>BESSERVE Jeanine</v>
          </cell>
        </row>
        <row r="485">
          <cell r="A485" t="str">
            <v>06301652</v>
          </cell>
          <cell r="P485" t="str">
            <v>NOMY Joelle</v>
          </cell>
        </row>
        <row r="486">
          <cell r="A486" t="str">
            <v>06302508</v>
          </cell>
          <cell r="P486" t="str">
            <v>CHEFDEVILLE Marie-Pierre</v>
          </cell>
        </row>
        <row r="487">
          <cell r="A487" t="str">
            <v>06302509</v>
          </cell>
          <cell r="P487" t="str">
            <v>BOUSSET Pascal</v>
          </cell>
        </row>
        <row r="488">
          <cell r="A488" t="str">
            <v>06302510</v>
          </cell>
          <cell r="P488" t="str">
            <v>CHAPUT Adrien</v>
          </cell>
        </row>
        <row r="489">
          <cell r="A489" t="str">
            <v>06302513</v>
          </cell>
          <cell r="P489" t="str">
            <v>FOURNIER Mael</v>
          </cell>
        </row>
        <row r="490">
          <cell r="A490" t="str">
            <v>06302535</v>
          </cell>
          <cell r="P490" t="str">
            <v>BAPTISTA Celestin</v>
          </cell>
        </row>
        <row r="491">
          <cell r="A491" t="str">
            <v>06303315</v>
          </cell>
          <cell r="P491" t="str">
            <v>DA-FONSECA Gregory</v>
          </cell>
        </row>
        <row r="492">
          <cell r="A492" t="str">
            <v>06304558</v>
          </cell>
          <cell r="P492" t="str">
            <v>JUSTE Andre</v>
          </cell>
        </row>
        <row r="493">
          <cell r="A493" t="str">
            <v>06304559</v>
          </cell>
          <cell r="P493" t="str">
            <v>MERLE Jacques</v>
          </cell>
        </row>
        <row r="494">
          <cell r="A494" t="str">
            <v>01373161</v>
          </cell>
          <cell r="P494" t="str">
            <v>POLLIO Robert</v>
          </cell>
        </row>
        <row r="495">
          <cell r="A495" t="str">
            <v>01911037</v>
          </cell>
          <cell r="P495" t="str">
            <v>TREINS Boris</v>
          </cell>
        </row>
        <row r="496">
          <cell r="A496" t="str">
            <v>06300132</v>
          </cell>
          <cell r="P496" t="str">
            <v>AMBLARD Luc</v>
          </cell>
        </row>
        <row r="497">
          <cell r="A497" t="str">
            <v>06300134</v>
          </cell>
          <cell r="P497" t="str">
            <v>LAURENT Bernard</v>
          </cell>
        </row>
        <row r="498">
          <cell r="A498" t="str">
            <v>06300433</v>
          </cell>
          <cell r="P498" t="str">
            <v>LACHAIZE Patrick</v>
          </cell>
        </row>
        <row r="499">
          <cell r="A499" t="str">
            <v>06317258</v>
          </cell>
          <cell r="P499" t="str">
            <v>BRUGIERE Herve</v>
          </cell>
        </row>
        <row r="500">
          <cell r="A500" t="str">
            <v>06390146</v>
          </cell>
          <cell r="P500" t="str">
            <v>BOUDON Lionel</v>
          </cell>
        </row>
        <row r="501">
          <cell r="A501" t="str">
            <v>06390920</v>
          </cell>
          <cell r="P501" t="str">
            <v>BRUGIERE Tom</v>
          </cell>
        </row>
        <row r="502">
          <cell r="A502" t="str">
            <v>06391369</v>
          </cell>
          <cell r="P502" t="str">
            <v>PAUL Martial</v>
          </cell>
        </row>
        <row r="503">
          <cell r="A503" t="str">
            <v>06392077</v>
          </cell>
          <cell r="P503" t="str">
            <v>VERDIER Alexandre</v>
          </cell>
        </row>
        <row r="504">
          <cell r="A504" t="str">
            <v>06393334</v>
          </cell>
          <cell r="P504" t="str">
            <v>JUILLARD Thibault</v>
          </cell>
        </row>
        <row r="505">
          <cell r="A505" t="str">
            <v>06394346</v>
          </cell>
          <cell r="P505" t="str">
            <v>PAUL Alex</v>
          </cell>
        </row>
        <row r="506">
          <cell r="A506" t="str">
            <v>06395958</v>
          </cell>
          <cell r="P506" t="str">
            <v>RABIAN Ludovic</v>
          </cell>
        </row>
        <row r="507">
          <cell r="A507" t="str">
            <v>06398306</v>
          </cell>
          <cell r="P507" t="str">
            <v>COSTE Andre-Michel</v>
          </cell>
        </row>
        <row r="508">
          <cell r="A508" t="str">
            <v>07307330</v>
          </cell>
          <cell r="P508" t="str">
            <v>VOISIN Patrice</v>
          </cell>
        </row>
        <row r="509">
          <cell r="A509" t="str">
            <v>06300681</v>
          </cell>
          <cell r="P509" t="str">
            <v>MAMPON Alexandre</v>
          </cell>
        </row>
        <row r="510">
          <cell r="A510" t="str">
            <v>06301139</v>
          </cell>
          <cell r="P510" t="str">
            <v>PAPON Alain</v>
          </cell>
        </row>
        <row r="511">
          <cell r="A511" t="str">
            <v>06301141</v>
          </cell>
          <cell r="P511" t="str">
            <v>PAPON Gregory</v>
          </cell>
        </row>
        <row r="512">
          <cell r="A512" t="str">
            <v>06301143</v>
          </cell>
          <cell r="P512" t="str">
            <v>SAUTAREL Michel</v>
          </cell>
        </row>
        <row r="513">
          <cell r="A513" t="str">
            <v>06301338</v>
          </cell>
          <cell r="P513" t="str">
            <v>MEGE Victor</v>
          </cell>
        </row>
        <row r="514">
          <cell r="A514" t="str">
            <v>06301339</v>
          </cell>
          <cell r="P514" t="str">
            <v>MEGE Maxime</v>
          </cell>
        </row>
        <row r="515">
          <cell r="A515" t="str">
            <v>06301477</v>
          </cell>
          <cell r="P515" t="str">
            <v>DAUPHIN Jacques</v>
          </cell>
        </row>
        <row r="516">
          <cell r="A516" t="str">
            <v>06302235</v>
          </cell>
          <cell r="P516" t="str">
            <v>MAMPON Mathis</v>
          </cell>
        </row>
        <row r="517">
          <cell r="A517" t="str">
            <v>06302292</v>
          </cell>
          <cell r="P517" t="str">
            <v>BERTHELOT Antoine</v>
          </cell>
        </row>
        <row r="518">
          <cell r="A518" t="str">
            <v>06302293</v>
          </cell>
          <cell r="P518" t="str">
            <v>GAY Fabrice</v>
          </cell>
        </row>
        <row r="519">
          <cell r="A519" t="str">
            <v>06302294</v>
          </cell>
          <cell r="P519" t="str">
            <v>GAY Emilie</v>
          </cell>
        </row>
        <row r="520">
          <cell r="A520" t="str">
            <v>06302496</v>
          </cell>
          <cell r="P520" t="str">
            <v>GANDEBOEUF Jonathan</v>
          </cell>
        </row>
        <row r="521">
          <cell r="A521" t="str">
            <v>06302983</v>
          </cell>
          <cell r="P521" t="str">
            <v>HEBERT Laurent</v>
          </cell>
        </row>
        <row r="522">
          <cell r="A522" t="str">
            <v>06303331</v>
          </cell>
          <cell r="P522" t="str">
            <v>THEVENET Virginie</v>
          </cell>
        </row>
        <row r="523">
          <cell r="A523" t="str">
            <v>06303537</v>
          </cell>
          <cell r="P523" t="str">
            <v>RANVIER Elise</v>
          </cell>
        </row>
        <row r="524">
          <cell r="A524" t="str">
            <v>06303540</v>
          </cell>
          <cell r="P524" t="str">
            <v>VERDIER Flavy</v>
          </cell>
        </row>
        <row r="525">
          <cell r="A525" t="str">
            <v>06303885</v>
          </cell>
          <cell r="P525" t="str">
            <v>COTTE Fréderick</v>
          </cell>
        </row>
        <row r="526">
          <cell r="A526" t="str">
            <v>06303886</v>
          </cell>
          <cell r="P526" t="str">
            <v>MONTEIL Fernand</v>
          </cell>
        </row>
        <row r="527">
          <cell r="A527" t="str">
            <v>06304301</v>
          </cell>
          <cell r="P527" t="str">
            <v>COHANDON Nathan</v>
          </cell>
        </row>
        <row r="528">
          <cell r="A528" t="str">
            <v>06304426</v>
          </cell>
          <cell r="P528" t="str">
            <v>MEURGE Yanis</v>
          </cell>
        </row>
        <row r="529">
          <cell r="A529" t="str">
            <v>06304427</v>
          </cell>
          <cell r="P529" t="str">
            <v>BOYER Matias</v>
          </cell>
        </row>
        <row r="530">
          <cell r="A530" t="str">
            <v>06304428</v>
          </cell>
          <cell r="P530" t="str">
            <v>MURAT Yohan</v>
          </cell>
        </row>
        <row r="531">
          <cell r="A531" t="str">
            <v>06304470</v>
          </cell>
          <cell r="P531" t="str">
            <v>BERTHELOT François</v>
          </cell>
        </row>
        <row r="532">
          <cell r="A532" t="str">
            <v>06304602</v>
          </cell>
          <cell r="P532" t="str">
            <v>PAPON Emmanuel</v>
          </cell>
        </row>
        <row r="533">
          <cell r="A533" t="str">
            <v>06398184</v>
          </cell>
          <cell r="P533" t="str">
            <v>GOUTTENOIRE Tristan</v>
          </cell>
        </row>
        <row r="534">
          <cell r="A534" t="str">
            <v>06398487</v>
          </cell>
          <cell r="P534" t="str">
            <v>FEREYROLLES Claude</v>
          </cell>
        </row>
        <row r="535">
          <cell r="A535" t="str">
            <v>01511384</v>
          </cell>
          <cell r="P535" t="str">
            <v>TIVELET Didier</v>
          </cell>
        </row>
        <row r="536">
          <cell r="A536" t="str">
            <v>06301412</v>
          </cell>
          <cell r="P536" t="str">
            <v>OLIVIER Georges</v>
          </cell>
        </row>
        <row r="537">
          <cell r="A537" t="str">
            <v>06301645</v>
          </cell>
          <cell r="P537" t="str">
            <v>MAGE Jean-Claude</v>
          </cell>
        </row>
        <row r="538">
          <cell r="A538" t="str">
            <v>06304614</v>
          </cell>
          <cell r="P538" t="str">
            <v>MOULIN Guy</v>
          </cell>
        </row>
        <row r="539">
          <cell r="A539" t="str">
            <v>06313002</v>
          </cell>
          <cell r="P539" t="str">
            <v>SZYMANSKI Eric</v>
          </cell>
        </row>
        <row r="540">
          <cell r="A540" t="str">
            <v>06383989</v>
          </cell>
          <cell r="P540" t="str">
            <v>LAURADOUX Christian</v>
          </cell>
        </row>
        <row r="541">
          <cell r="A541" t="str">
            <v>06392526</v>
          </cell>
          <cell r="P541" t="str">
            <v>VIDEIRA Antonio</v>
          </cell>
        </row>
        <row r="542">
          <cell r="A542" t="str">
            <v>06392527</v>
          </cell>
          <cell r="P542" t="str">
            <v>LOURENCO Vicente</v>
          </cell>
        </row>
        <row r="543">
          <cell r="A543" t="str">
            <v>06393382</v>
          </cell>
          <cell r="P543" t="str">
            <v>CHAPELLE Aimé</v>
          </cell>
        </row>
        <row r="544">
          <cell r="A544" t="str">
            <v>06393865</v>
          </cell>
          <cell r="P544" t="str">
            <v>MOINARD René</v>
          </cell>
        </row>
        <row r="545">
          <cell r="A545" t="str">
            <v>06393996</v>
          </cell>
          <cell r="P545" t="str">
            <v>ZAFRAN Charly</v>
          </cell>
        </row>
        <row r="546">
          <cell r="A546" t="str">
            <v>06394388</v>
          </cell>
          <cell r="P546" t="str">
            <v>FARINA Antonio</v>
          </cell>
        </row>
        <row r="547">
          <cell r="A547" t="str">
            <v>06395578</v>
          </cell>
          <cell r="P547" t="str">
            <v>VILLECOURT Christian</v>
          </cell>
        </row>
        <row r="548">
          <cell r="A548" t="str">
            <v>06396088</v>
          </cell>
          <cell r="P548" t="str">
            <v>PEREIRA Serge</v>
          </cell>
        </row>
        <row r="549">
          <cell r="A549" t="str">
            <v>06397243</v>
          </cell>
          <cell r="P549" t="str">
            <v>BOURDIER Daniel</v>
          </cell>
        </row>
        <row r="550">
          <cell r="A550" t="str">
            <v>06397435</v>
          </cell>
          <cell r="P550" t="str">
            <v>MESTRE Jacky</v>
          </cell>
        </row>
        <row r="551">
          <cell r="A551" t="str">
            <v>06398546</v>
          </cell>
          <cell r="P551" t="str">
            <v>MACIA Jean-Marie</v>
          </cell>
        </row>
        <row r="552">
          <cell r="A552" t="str">
            <v>06398649</v>
          </cell>
          <cell r="P552" t="str">
            <v>MAILLOT Claudine</v>
          </cell>
        </row>
        <row r="553">
          <cell r="A553" t="str">
            <v>06399103</v>
          </cell>
          <cell r="P553" t="str">
            <v>MARSOLAT Jean-Pierre</v>
          </cell>
        </row>
        <row r="554">
          <cell r="A554" t="str">
            <v>06373588</v>
          </cell>
          <cell r="P554" t="str">
            <v>DEROUICHE Taher</v>
          </cell>
        </row>
        <row r="555">
          <cell r="A555" t="str">
            <v>06399575</v>
          </cell>
          <cell r="P555" t="str">
            <v>RODDE Joel</v>
          </cell>
        </row>
        <row r="556">
          <cell r="A556" t="str">
            <v>06399604</v>
          </cell>
          <cell r="P556" t="str">
            <v>FAURE Roselyne</v>
          </cell>
        </row>
        <row r="557">
          <cell r="A557" t="str">
            <v>06399784</v>
          </cell>
          <cell r="P557" t="str">
            <v>SMAGGHE Alain</v>
          </cell>
        </row>
        <row r="558">
          <cell r="A558" t="str">
            <v>06301062</v>
          </cell>
          <cell r="P558" t="str">
            <v>VALLON Patrick</v>
          </cell>
        </row>
        <row r="559">
          <cell r="A559" t="str">
            <v>06301508</v>
          </cell>
          <cell r="P559" t="str">
            <v>MASSEBOEUF René</v>
          </cell>
        </row>
        <row r="560">
          <cell r="A560" t="str">
            <v>06302597</v>
          </cell>
          <cell r="P560" t="str">
            <v>ARBRE Pascal</v>
          </cell>
        </row>
        <row r="561">
          <cell r="A561" t="str">
            <v>06302599</v>
          </cell>
          <cell r="P561" t="str">
            <v>CAUSSE Patrick</v>
          </cell>
        </row>
        <row r="562">
          <cell r="A562" t="str">
            <v>06303905</v>
          </cell>
          <cell r="P562" t="str">
            <v>JUIF Robert</v>
          </cell>
        </row>
        <row r="563">
          <cell r="A563" t="str">
            <v>06303907</v>
          </cell>
          <cell r="P563" t="str">
            <v>ARBRE Jocelyne</v>
          </cell>
        </row>
        <row r="564">
          <cell r="A564" t="str">
            <v>06303962</v>
          </cell>
          <cell r="P564" t="str">
            <v>CHEVALIER Annabel</v>
          </cell>
        </row>
        <row r="565">
          <cell r="A565" t="str">
            <v>06303963</v>
          </cell>
          <cell r="P565" t="str">
            <v>CHEVALIER Christian</v>
          </cell>
        </row>
        <row r="566">
          <cell r="A566" t="str">
            <v>06398474</v>
          </cell>
          <cell r="P566" t="str">
            <v>MURATEL Patrick</v>
          </cell>
        </row>
        <row r="567">
          <cell r="A567" t="str">
            <v>06398475</v>
          </cell>
          <cell r="P567" t="str">
            <v>DARLES Nicole</v>
          </cell>
        </row>
        <row r="568">
          <cell r="A568" t="str">
            <v>06398536</v>
          </cell>
          <cell r="P568" t="str">
            <v>MARCHE Huguette</v>
          </cell>
        </row>
        <row r="569">
          <cell r="A569" t="str">
            <v>06398538</v>
          </cell>
          <cell r="P569" t="str">
            <v>PATER Séverine</v>
          </cell>
        </row>
        <row r="570">
          <cell r="A570" t="str">
            <v>01513477</v>
          </cell>
          <cell r="P570" t="str">
            <v>RODDE Remy</v>
          </cell>
        </row>
        <row r="571">
          <cell r="A571" t="str">
            <v>02301091</v>
          </cell>
          <cell r="P571" t="str">
            <v>HAIRABETIAN Gerard</v>
          </cell>
        </row>
        <row r="572">
          <cell r="A572" t="str">
            <v>03425075</v>
          </cell>
          <cell r="P572" t="str">
            <v>ARASA Joel</v>
          </cell>
        </row>
        <row r="573">
          <cell r="A573" t="str">
            <v>06301968</v>
          </cell>
          <cell r="P573" t="str">
            <v>VIANNE Alain</v>
          </cell>
        </row>
        <row r="574">
          <cell r="A574" t="str">
            <v>06302030</v>
          </cell>
          <cell r="P574" t="str">
            <v>GOUDOUNEIX Jean-François</v>
          </cell>
        </row>
        <row r="575">
          <cell r="A575" t="str">
            <v>06303665</v>
          </cell>
          <cell r="P575" t="str">
            <v>GAUTHIER Alain</v>
          </cell>
        </row>
        <row r="576">
          <cell r="A576" t="str">
            <v>06305198</v>
          </cell>
          <cell r="P576" t="str">
            <v>BLANCARD Brigitte</v>
          </cell>
        </row>
        <row r="577">
          <cell r="A577" t="str">
            <v>06306168</v>
          </cell>
          <cell r="P577" t="str">
            <v>DUGAST Didier</v>
          </cell>
        </row>
        <row r="578">
          <cell r="A578" t="str">
            <v>06306250</v>
          </cell>
          <cell r="P578" t="str">
            <v>ANTUNES Francisco</v>
          </cell>
        </row>
        <row r="579">
          <cell r="A579" t="str">
            <v>06306291</v>
          </cell>
          <cell r="P579" t="str">
            <v>NAPIERALA Dominique</v>
          </cell>
        </row>
        <row r="580">
          <cell r="A580" t="str">
            <v>06306914</v>
          </cell>
          <cell r="P580" t="str">
            <v>SOMARUGA Marie-Christine</v>
          </cell>
        </row>
        <row r="581">
          <cell r="A581" t="str">
            <v>06307104</v>
          </cell>
          <cell r="P581" t="str">
            <v>JAYAT Jean</v>
          </cell>
        </row>
        <row r="582">
          <cell r="A582" t="str">
            <v>06308658</v>
          </cell>
          <cell r="P582" t="str">
            <v>MALLET Gilbert</v>
          </cell>
        </row>
        <row r="583">
          <cell r="A583" t="str">
            <v>06315548</v>
          </cell>
          <cell r="P583" t="str">
            <v>DANIEL Ghislaine</v>
          </cell>
        </row>
        <row r="584">
          <cell r="A584" t="str">
            <v>06318787</v>
          </cell>
          <cell r="P584" t="str">
            <v>ROUX Fabrice</v>
          </cell>
        </row>
        <row r="585">
          <cell r="A585" t="str">
            <v>06319724</v>
          </cell>
          <cell r="P585" t="str">
            <v>NAPIERALA Christiane</v>
          </cell>
        </row>
        <row r="586">
          <cell r="A586" t="str">
            <v>06321162</v>
          </cell>
          <cell r="P586" t="str">
            <v>GOURCY Jean-Paul</v>
          </cell>
        </row>
        <row r="587">
          <cell r="A587" t="str">
            <v>06321496</v>
          </cell>
          <cell r="P587" t="str">
            <v>PORTEFAIX Olivier</v>
          </cell>
        </row>
        <row r="588">
          <cell r="A588" t="str">
            <v>06321937</v>
          </cell>
          <cell r="P588" t="str">
            <v>SOULEYRE David</v>
          </cell>
        </row>
        <row r="589">
          <cell r="A589" t="str">
            <v>06382259</v>
          </cell>
          <cell r="P589" t="str">
            <v>JALICON Sebastien</v>
          </cell>
        </row>
        <row r="590">
          <cell r="A590" t="str">
            <v>06383400</v>
          </cell>
          <cell r="P590" t="str">
            <v>BARGE Jean-Luc</v>
          </cell>
        </row>
        <row r="591">
          <cell r="A591" t="str">
            <v>06383549</v>
          </cell>
          <cell r="P591" t="str">
            <v>BEAUDIER Billy</v>
          </cell>
        </row>
        <row r="592">
          <cell r="A592" t="str">
            <v>06384867</v>
          </cell>
          <cell r="P592" t="str">
            <v>BUONOCORE Angelo</v>
          </cell>
        </row>
        <row r="593">
          <cell r="A593" t="str">
            <v>06386640</v>
          </cell>
          <cell r="P593" t="str">
            <v>MONDOR Julie</v>
          </cell>
        </row>
        <row r="594">
          <cell r="A594" t="str">
            <v>06390485</v>
          </cell>
          <cell r="P594" t="str">
            <v>LACROIX Tony</v>
          </cell>
        </row>
        <row r="595">
          <cell r="A595" t="str">
            <v>06390719</v>
          </cell>
          <cell r="P595" t="str">
            <v>PLO Nicolas</v>
          </cell>
        </row>
        <row r="596">
          <cell r="A596" t="str">
            <v>06390936</v>
          </cell>
          <cell r="P596" t="str">
            <v>BEAUDIER Moise</v>
          </cell>
        </row>
        <row r="597">
          <cell r="A597" t="str">
            <v>06392784</v>
          </cell>
          <cell r="P597" t="str">
            <v>QUINONERO Valerie</v>
          </cell>
        </row>
        <row r="598">
          <cell r="A598" t="str">
            <v>06394675</v>
          </cell>
          <cell r="P598" t="str">
            <v>LACLEE Yann</v>
          </cell>
        </row>
        <row r="599">
          <cell r="A599" t="str">
            <v>06394796</v>
          </cell>
          <cell r="P599" t="str">
            <v>BELLAZZI Gerard</v>
          </cell>
        </row>
        <row r="600">
          <cell r="A600" t="str">
            <v>06394897</v>
          </cell>
          <cell r="P600" t="str">
            <v>CUSSATLEGRAS Aurelie</v>
          </cell>
        </row>
        <row r="601">
          <cell r="A601" t="str">
            <v>06395153</v>
          </cell>
          <cell r="P601" t="str">
            <v>ALARCON Manuel</v>
          </cell>
        </row>
        <row r="602">
          <cell r="A602" t="str">
            <v>06395904</v>
          </cell>
          <cell r="P602" t="str">
            <v>HUGON Noémie</v>
          </cell>
        </row>
        <row r="603">
          <cell r="A603" t="str">
            <v>06396253</v>
          </cell>
          <cell r="P603" t="str">
            <v>AGIER Jacqueline</v>
          </cell>
        </row>
        <row r="604">
          <cell r="A604" t="str">
            <v>06396319</v>
          </cell>
          <cell r="P604" t="str">
            <v>BAL Madeleine</v>
          </cell>
        </row>
        <row r="605">
          <cell r="A605" t="str">
            <v>06396619</v>
          </cell>
          <cell r="P605" t="str">
            <v>GUEMON Justine</v>
          </cell>
        </row>
        <row r="606">
          <cell r="A606" t="str">
            <v>06397155</v>
          </cell>
          <cell r="P606" t="str">
            <v>RICHER Didier</v>
          </cell>
        </row>
        <row r="607">
          <cell r="A607" t="str">
            <v>06397195</v>
          </cell>
          <cell r="P607" t="str">
            <v>CAILLAT Julien</v>
          </cell>
        </row>
        <row r="608">
          <cell r="A608" t="str">
            <v>06397522</v>
          </cell>
          <cell r="P608" t="str">
            <v>NOIZET Philippe</v>
          </cell>
        </row>
        <row r="609">
          <cell r="A609" t="str">
            <v>06397590</v>
          </cell>
          <cell r="P609" t="str">
            <v>JALICON Mathis</v>
          </cell>
        </row>
        <row r="610">
          <cell r="A610" t="str">
            <v>06397768</v>
          </cell>
          <cell r="P610" t="str">
            <v>DUMAS Marie-Noelle</v>
          </cell>
        </row>
        <row r="611">
          <cell r="A611" t="str">
            <v>06397981</v>
          </cell>
          <cell r="P611" t="str">
            <v>NUNES Orlando</v>
          </cell>
        </row>
        <row r="612">
          <cell r="A612" t="str">
            <v>06398353</v>
          </cell>
          <cell r="P612" t="str">
            <v>LAMARTINE Lucie</v>
          </cell>
        </row>
        <row r="613">
          <cell r="A613" t="str">
            <v>06399091</v>
          </cell>
          <cell r="P613" t="str">
            <v>DUGAST Laurent</v>
          </cell>
        </row>
        <row r="614">
          <cell r="A614" t="str">
            <v>06399142</v>
          </cell>
          <cell r="P614" t="str">
            <v>BOUYON Laurence</v>
          </cell>
        </row>
        <row r="615">
          <cell r="A615" t="str">
            <v>06399143</v>
          </cell>
          <cell r="P615" t="str">
            <v>BOUYON Quentin</v>
          </cell>
        </row>
        <row r="616">
          <cell r="A616" t="str">
            <v>06399373</v>
          </cell>
          <cell r="P616" t="str">
            <v>MARTINEZ Cyril</v>
          </cell>
        </row>
        <row r="617">
          <cell r="A617" t="str">
            <v>06924725</v>
          </cell>
          <cell r="P617" t="str">
            <v>REBERGUE Damien</v>
          </cell>
        </row>
        <row r="618">
          <cell r="A618" t="str">
            <v>07518787</v>
          </cell>
          <cell r="P618" t="str">
            <v>GANDILHON Julien</v>
          </cell>
        </row>
        <row r="619">
          <cell r="A619" t="str">
            <v>08513444</v>
          </cell>
          <cell r="P619" t="str">
            <v>CHAIX Sebastien</v>
          </cell>
        </row>
        <row r="620">
          <cell r="A620" t="str">
            <v>08708018</v>
          </cell>
          <cell r="P620" t="str">
            <v>ROUGIER Julien</v>
          </cell>
        </row>
        <row r="621">
          <cell r="A621" t="str">
            <v>09003023</v>
          </cell>
          <cell r="P621" t="str">
            <v>ESPINOSA Dominique</v>
          </cell>
        </row>
        <row r="622">
          <cell r="A622" t="str">
            <v>09110780</v>
          </cell>
          <cell r="P622" t="str">
            <v>GONCALVES-MENDES Antoine</v>
          </cell>
        </row>
        <row r="623">
          <cell r="A623" t="str">
            <v>09416710</v>
          </cell>
          <cell r="P623" t="str">
            <v>BABUT Lionel</v>
          </cell>
        </row>
        <row r="624">
          <cell r="A624" t="str">
            <v>06366040</v>
          </cell>
          <cell r="P624" t="str">
            <v>RAMIARAMANA Maminisina</v>
          </cell>
        </row>
        <row r="625">
          <cell r="A625" t="str">
            <v>06383862</v>
          </cell>
          <cell r="P625" t="str">
            <v>LITTRE Jean</v>
          </cell>
        </row>
        <row r="626">
          <cell r="A626" t="str">
            <v>06399502</v>
          </cell>
          <cell r="P626" t="str">
            <v>DELAVAL Maud</v>
          </cell>
        </row>
        <row r="627">
          <cell r="A627" t="str">
            <v>06399783</v>
          </cell>
          <cell r="P627" t="str">
            <v>LECUYER Fabian</v>
          </cell>
        </row>
        <row r="628">
          <cell r="A628" t="str">
            <v>06399894</v>
          </cell>
          <cell r="P628" t="str">
            <v>MARQUES-CABRAL Maximino</v>
          </cell>
        </row>
        <row r="629">
          <cell r="A629" t="str">
            <v>06300301</v>
          </cell>
          <cell r="P629" t="str">
            <v>ONZON Corine</v>
          </cell>
        </row>
        <row r="630">
          <cell r="A630" t="str">
            <v>06300497</v>
          </cell>
          <cell r="P630" t="str">
            <v>GUERRIER Yves</v>
          </cell>
        </row>
        <row r="631">
          <cell r="A631" t="str">
            <v>06300867</v>
          </cell>
          <cell r="P631" t="str">
            <v>DESGEORGES Dominique</v>
          </cell>
        </row>
        <row r="632">
          <cell r="A632" t="str">
            <v>06300868</v>
          </cell>
          <cell r="P632" t="str">
            <v>LAURENT Eric</v>
          </cell>
        </row>
        <row r="633">
          <cell r="A633" t="str">
            <v>06300950</v>
          </cell>
          <cell r="P633" t="str">
            <v>GENDREAU Vincent</v>
          </cell>
        </row>
        <row r="634">
          <cell r="A634" t="str">
            <v>06300988</v>
          </cell>
          <cell r="P634" t="str">
            <v>RIBEIRO Baptiste</v>
          </cell>
        </row>
        <row r="635">
          <cell r="A635" t="str">
            <v>06301254</v>
          </cell>
          <cell r="P635" t="str">
            <v>BELTRAN Frederic</v>
          </cell>
        </row>
        <row r="636">
          <cell r="A636" t="str">
            <v>06301688</v>
          </cell>
          <cell r="P636" t="str">
            <v>BOYER Beatrice</v>
          </cell>
        </row>
        <row r="637">
          <cell r="A637" t="str">
            <v>06301690</v>
          </cell>
          <cell r="P637" t="str">
            <v>MEYNADIER Catherine</v>
          </cell>
        </row>
        <row r="638">
          <cell r="A638" t="str">
            <v>06301692</v>
          </cell>
          <cell r="P638" t="str">
            <v>VRANKEN Florence</v>
          </cell>
        </row>
        <row r="639">
          <cell r="A639" t="str">
            <v>06301725</v>
          </cell>
          <cell r="P639" t="str">
            <v>DUCHER Lucas</v>
          </cell>
        </row>
        <row r="640">
          <cell r="A640" t="str">
            <v>06301895</v>
          </cell>
          <cell r="P640" t="str">
            <v>COURSAT Cindy</v>
          </cell>
        </row>
        <row r="641">
          <cell r="A641" t="str">
            <v>01384933</v>
          </cell>
          <cell r="P641" t="str">
            <v>RAOERA-ANDRIANINA Oceane</v>
          </cell>
        </row>
        <row r="642">
          <cell r="A642" t="str">
            <v>06302461</v>
          </cell>
          <cell r="P642" t="str">
            <v>RATREMA Tsirintsoa</v>
          </cell>
        </row>
        <row r="643">
          <cell r="A643" t="str">
            <v>06302492</v>
          </cell>
          <cell r="P643" t="str">
            <v>MIOCHE Yohan</v>
          </cell>
        </row>
        <row r="644">
          <cell r="A644" t="str">
            <v>06302971</v>
          </cell>
          <cell r="P644" t="str">
            <v>ALINC Angelique</v>
          </cell>
        </row>
        <row r="645">
          <cell r="A645" t="str">
            <v>06302972</v>
          </cell>
          <cell r="P645" t="str">
            <v>BASSET Thomas</v>
          </cell>
        </row>
        <row r="646">
          <cell r="A646" t="str">
            <v>06303375</v>
          </cell>
          <cell r="P646" t="str">
            <v>MARTIN Frederic</v>
          </cell>
        </row>
        <row r="647">
          <cell r="A647" t="str">
            <v>06303477</v>
          </cell>
          <cell r="P647" t="str">
            <v>PAUL Nathan</v>
          </cell>
        </row>
        <row r="648">
          <cell r="A648" t="str">
            <v>06303478</v>
          </cell>
          <cell r="P648" t="str">
            <v>ROUTIER Ines</v>
          </cell>
        </row>
        <row r="649">
          <cell r="A649" t="str">
            <v>06303554</v>
          </cell>
          <cell r="P649" t="str">
            <v>RODDE Alexis</v>
          </cell>
        </row>
        <row r="650">
          <cell r="A650" t="str">
            <v>06303783</v>
          </cell>
          <cell r="P650" t="str">
            <v>AIACHE Maelle</v>
          </cell>
        </row>
        <row r="651">
          <cell r="A651" t="str">
            <v>06303866</v>
          </cell>
          <cell r="P651" t="str">
            <v>ALBINET Ludovic</v>
          </cell>
        </row>
        <row r="652">
          <cell r="A652" t="str">
            <v>06304203</v>
          </cell>
          <cell r="P652" t="str">
            <v>PLO Clement</v>
          </cell>
        </row>
        <row r="653">
          <cell r="A653" t="str">
            <v>06304508</v>
          </cell>
          <cell r="P653" t="str">
            <v>LURSAT Christophe</v>
          </cell>
        </row>
        <row r="654">
          <cell r="A654" t="str">
            <v>06304509</v>
          </cell>
          <cell r="P654" t="str">
            <v>LURSAT Timmy</v>
          </cell>
        </row>
        <row r="655">
          <cell r="A655" t="str">
            <v>06304528</v>
          </cell>
          <cell r="P655" t="str">
            <v>FAYOLLET Bastien</v>
          </cell>
        </row>
        <row r="656">
          <cell r="A656" t="str">
            <v>06398016</v>
          </cell>
          <cell r="P656" t="str">
            <v>MIOLANE Fabienne</v>
          </cell>
        </row>
        <row r="657">
          <cell r="A657" t="str">
            <v>06398017</v>
          </cell>
          <cell r="P657" t="str">
            <v>PROST Michel</v>
          </cell>
        </row>
        <row r="658">
          <cell r="A658" t="str">
            <v>06398351</v>
          </cell>
          <cell r="P658" t="str">
            <v>ROUGIER Leïla</v>
          </cell>
        </row>
        <row r="659">
          <cell r="A659" t="str">
            <v>06398352</v>
          </cell>
          <cell r="P659" t="str">
            <v>ROUGIER Louisa</v>
          </cell>
        </row>
        <row r="660">
          <cell r="A660" t="str">
            <v>06398354</v>
          </cell>
          <cell r="P660" t="str">
            <v>ROUGIER Noah</v>
          </cell>
        </row>
        <row r="661">
          <cell r="A661" t="str">
            <v>06398357</v>
          </cell>
          <cell r="P661" t="str">
            <v>ROUGIER Lina</v>
          </cell>
        </row>
        <row r="662">
          <cell r="A662" t="str">
            <v>06398359</v>
          </cell>
          <cell r="P662" t="str">
            <v>LAGUET Gilles</v>
          </cell>
        </row>
        <row r="663">
          <cell r="A663" t="str">
            <v>06398360</v>
          </cell>
          <cell r="P663" t="str">
            <v>LAGUET Martine</v>
          </cell>
        </row>
        <row r="664">
          <cell r="A664" t="str">
            <v>06301693</v>
          </cell>
          <cell r="P664" t="str">
            <v>MARTIN Michel</v>
          </cell>
        </row>
        <row r="665">
          <cell r="A665" t="str">
            <v>06383945</v>
          </cell>
          <cell r="P665" t="str">
            <v>GORALSKI Daniel</v>
          </cell>
        </row>
        <row r="666">
          <cell r="A666" t="str">
            <v>06384617</v>
          </cell>
          <cell r="P666" t="str">
            <v>GRANET Michel</v>
          </cell>
        </row>
        <row r="667">
          <cell r="A667" t="str">
            <v>06387013</v>
          </cell>
          <cell r="P667" t="str">
            <v>BATISSON Guy</v>
          </cell>
        </row>
        <row r="668">
          <cell r="A668" t="str">
            <v>06391078</v>
          </cell>
          <cell r="P668" t="str">
            <v>CIBERT Stéphane</v>
          </cell>
        </row>
        <row r="669">
          <cell r="A669" t="str">
            <v>06391943</v>
          </cell>
          <cell r="P669" t="str">
            <v>BARNIER Marc</v>
          </cell>
        </row>
        <row r="670">
          <cell r="A670" t="str">
            <v>06392701</v>
          </cell>
          <cell r="P670" t="str">
            <v>DA-CUNHA Domingos</v>
          </cell>
        </row>
        <row r="671">
          <cell r="A671" t="str">
            <v>06394737</v>
          </cell>
          <cell r="P671" t="str">
            <v>ROUSSEAU Jean-Claude</v>
          </cell>
        </row>
        <row r="672">
          <cell r="A672" t="str">
            <v>06396105</v>
          </cell>
          <cell r="P672" t="str">
            <v>VALENTIN Benoit</v>
          </cell>
        </row>
        <row r="673">
          <cell r="A673" t="str">
            <v>06397301</v>
          </cell>
          <cell r="P673" t="str">
            <v>ROJAS Nathalie</v>
          </cell>
        </row>
        <row r="674">
          <cell r="A674" t="str">
            <v>06397732</v>
          </cell>
          <cell r="P674" t="str">
            <v>VIGNAL Jean-Claude</v>
          </cell>
        </row>
        <row r="675">
          <cell r="A675" t="str">
            <v>06397954</v>
          </cell>
          <cell r="P675" t="str">
            <v>FAURE Pascal</v>
          </cell>
        </row>
        <row r="676">
          <cell r="A676" t="str">
            <v>06398880</v>
          </cell>
          <cell r="P676" t="str">
            <v>BOULEGUE André</v>
          </cell>
        </row>
        <row r="677">
          <cell r="A677" t="str">
            <v>06399422</v>
          </cell>
          <cell r="P677" t="str">
            <v>TEREYGEOL Didier</v>
          </cell>
        </row>
        <row r="678">
          <cell r="A678" t="str">
            <v>06399558</v>
          </cell>
          <cell r="P678" t="str">
            <v>DUPONT Stéphane</v>
          </cell>
        </row>
        <row r="679">
          <cell r="A679" t="str">
            <v>06301157</v>
          </cell>
          <cell r="P679" t="str">
            <v>GAILLOT Stéphane</v>
          </cell>
        </row>
        <row r="680">
          <cell r="A680" t="str">
            <v>06301158</v>
          </cell>
          <cell r="P680" t="str">
            <v>SALEM Alain</v>
          </cell>
        </row>
        <row r="681">
          <cell r="A681" t="str">
            <v>06301462</v>
          </cell>
          <cell r="P681" t="str">
            <v>VALENTIN Dominique</v>
          </cell>
        </row>
        <row r="682">
          <cell r="A682" t="str">
            <v>06302648</v>
          </cell>
          <cell r="P682" t="str">
            <v>HAY Jean-Sebastien</v>
          </cell>
        </row>
        <row r="683">
          <cell r="A683" t="str">
            <v>06302797</v>
          </cell>
          <cell r="P683" t="str">
            <v>VALENTIN Lydie</v>
          </cell>
        </row>
        <row r="684">
          <cell r="A684" t="str">
            <v>06303827</v>
          </cell>
          <cell r="P684" t="str">
            <v>BLASCO Stéphane</v>
          </cell>
        </row>
        <row r="685">
          <cell r="A685" t="str">
            <v>06398224</v>
          </cell>
          <cell r="P685" t="str">
            <v>HERVEY Franck</v>
          </cell>
        </row>
        <row r="686">
          <cell r="A686" t="str">
            <v>06398225</v>
          </cell>
          <cell r="P686" t="str">
            <v>EMORINE Arnaud</v>
          </cell>
        </row>
        <row r="687">
          <cell r="A687" t="str">
            <v>06398376</v>
          </cell>
          <cell r="P687" t="str">
            <v>JARSAILLON Vincent</v>
          </cell>
        </row>
        <row r="688">
          <cell r="A688" t="str">
            <v>06301575</v>
          </cell>
          <cell r="P688" t="str">
            <v>DONNET Bernard</v>
          </cell>
        </row>
        <row r="689">
          <cell r="A689" t="str">
            <v>06301806</v>
          </cell>
          <cell r="P689" t="str">
            <v>ARNAUD Bernard</v>
          </cell>
        </row>
        <row r="690">
          <cell r="A690" t="str">
            <v>06302185</v>
          </cell>
          <cell r="P690" t="str">
            <v>SIMONET Daniel</v>
          </cell>
        </row>
        <row r="691">
          <cell r="A691" t="str">
            <v>06302191</v>
          </cell>
          <cell r="P691" t="str">
            <v>MARTINEZ Yves</v>
          </cell>
        </row>
        <row r="692">
          <cell r="A692" t="str">
            <v>06302192</v>
          </cell>
          <cell r="P692" t="str">
            <v>SKALJAC Djuro</v>
          </cell>
        </row>
        <row r="693">
          <cell r="A693" t="str">
            <v>06302213</v>
          </cell>
          <cell r="P693" t="str">
            <v>SAUVANET Maurice</v>
          </cell>
        </row>
        <row r="694">
          <cell r="A694" t="str">
            <v>06303326</v>
          </cell>
          <cell r="P694" t="str">
            <v>RIGOLET Andre</v>
          </cell>
        </row>
        <row r="695">
          <cell r="A695" t="str">
            <v>06303406</v>
          </cell>
          <cell r="P695" t="str">
            <v>JARRIGE Guy</v>
          </cell>
        </row>
        <row r="696">
          <cell r="A696" t="str">
            <v>06303440</v>
          </cell>
          <cell r="P696" t="str">
            <v>BAUDOUX Thierry</v>
          </cell>
        </row>
        <row r="697">
          <cell r="A697" t="str">
            <v>06310799</v>
          </cell>
          <cell r="P697" t="str">
            <v>CHANNEBOUX Jean-Michel</v>
          </cell>
        </row>
        <row r="698">
          <cell r="A698" t="str">
            <v>06310831</v>
          </cell>
          <cell r="P698" t="str">
            <v>PARMENTIER Jean-Claude</v>
          </cell>
        </row>
        <row r="699">
          <cell r="A699" t="str">
            <v>06310841</v>
          </cell>
          <cell r="P699" t="str">
            <v>DESGAGES Bernard</v>
          </cell>
        </row>
        <row r="700">
          <cell r="A700" t="str">
            <v>06312566</v>
          </cell>
          <cell r="P700" t="str">
            <v>ROCHE Gilles</v>
          </cell>
        </row>
        <row r="701">
          <cell r="A701" t="str">
            <v>06319836</v>
          </cell>
          <cell r="P701" t="str">
            <v>PANAUD Guy</v>
          </cell>
        </row>
        <row r="702">
          <cell r="A702" t="str">
            <v>06320984</v>
          </cell>
          <cell r="P702" t="str">
            <v>BERTHEOL Catherine</v>
          </cell>
        </row>
        <row r="703">
          <cell r="A703" t="str">
            <v>06384887</v>
          </cell>
          <cell r="P703" t="str">
            <v>ALEXANDRE Martine</v>
          </cell>
        </row>
        <row r="704">
          <cell r="A704" t="str">
            <v>06385754</v>
          </cell>
          <cell r="P704" t="str">
            <v>LE-PAILLEUR Jacqueline</v>
          </cell>
        </row>
        <row r="705">
          <cell r="A705" t="str">
            <v>06385755</v>
          </cell>
          <cell r="P705" t="str">
            <v>CHARBONNIER Gerard</v>
          </cell>
        </row>
        <row r="706">
          <cell r="A706" t="str">
            <v>06385779</v>
          </cell>
          <cell r="P706" t="str">
            <v>TRAN-VAN Lai</v>
          </cell>
        </row>
        <row r="707">
          <cell r="A707" t="str">
            <v>06388242</v>
          </cell>
          <cell r="P707" t="str">
            <v>ARNAUD Josiane</v>
          </cell>
        </row>
        <row r="708">
          <cell r="A708" t="str">
            <v>06388711</v>
          </cell>
          <cell r="P708" t="str">
            <v>MORVAN Yves</v>
          </cell>
        </row>
        <row r="709">
          <cell r="A709" t="str">
            <v>06391691</v>
          </cell>
          <cell r="P709" t="str">
            <v>FERREIRA Manuel</v>
          </cell>
        </row>
        <row r="710">
          <cell r="A710" t="str">
            <v>06392822</v>
          </cell>
          <cell r="P710" t="str">
            <v>CHOSSIERE Jean-Louis</v>
          </cell>
        </row>
        <row r="711">
          <cell r="A711" t="str">
            <v>06392871</v>
          </cell>
          <cell r="P711" t="str">
            <v>KNEZOVICS Lise</v>
          </cell>
        </row>
        <row r="712">
          <cell r="A712" t="str">
            <v>06393213</v>
          </cell>
          <cell r="P712" t="str">
            <v>CHEBLI Mustapha</v>
          </cell>
        </row>
        <row r="713">
          <cell r="A713" t="str">
            <v>06393265</v>
          </cell>
          <cell r="P713" t="str">
            <v>FIRMIN Genevieve</v>
          </cell>
        </row>
        <row r="714">
          <cell r="A714" t="str">
            <v>06393493</v>
          </cell>
          <cell r="P714" t="str">
            <v>PALVIC Pajo</v>
          </cell>
        </row>
        <row r="715">
          <cell r="A715" t="str">
            <v>06393680</v>
          </cell>
          <cell r="P715" t="str">
            <v>DE-ABREU Orlando</v>
          </cell>
        </row>
        <row r="716">
          <cell r="A716" t="str">
            <v>06393832</v>
          </cell>
          <cell r="P716" t="str">
            <v>GUIANCE Manuel</v>
          </cell>
        </row>
        <row r="717">
          <cell r="A717" t="str">
            <v>06394008</v>
          </cell>
          <cell r="P717" t="str">
            <v>VENIAT Gerard</v>
          </cell>
        </row>
        <row r="718">
          <cell r="A718" t="str">
            <v>06394197</v>
          </cell>
          <cell r="P718" t="str">
            <v>UGUET Christian</v>
          </cell>
        </row>
        <row r="719">
          <cell r="A719" t="str">
            <v>06394595</v>
          </cell>
          <cell r="P719" t="str">
            <v>PANAUD Chantal</v>
          </cell>
        </row>
        <row r="720">
          <cell r="A720" t="str">
            <v>06396833</v>
          </cell>
          <cell r="P720" t="str">
            <v>MAURY Jean-Michel</v>
          </cell>
        </row>
        <row r="721">
          <cell r="A721" t="str">
            <v>06397282</v>
          </cell>
          <cell r="P721" t="str">
            <v>MAURY Nathalie</v>
          </cell>
        </row>
        <row r="722">
          <cell r="A722" t="str">
            <v>06397632</v>
          </cell>
          <cell r="P722" t="str">
            <v>SALANON Joel</v>
          </cell>
        </row>
        <row r="723">
          <cell r="A723" t="str">
            <v>06398709</v>
          </cell>
          <cell r="P723" t="str">
            <v>SALANON Solange</v>
          </cell>
        </row>
        <row r="724">
          <cell r="A724" t="str">
            <v>06398842</v>
          </cell>
          <cell r="P724" t="str">
            <v>SEGUIN Rene</v>
          </cell>
        </row>
        <row r="725">
          <cell r="A725" t="str">
            <v>06399116</v>
          </cell>
          <cell r="P725" t="str">
            <v>DURAND-BROUSSOLE Jacques</v>
          </cell>
        </row>
        <row r="726">
          <cell r="A726" t="str">
            <v>06399561</v>
          </cell>
          <cell r="P726" t="str">
            <v>DA-COSTA Silva</v>
          </cell>
        </row>
        <row r="727">
          <cell r="A727" t="str">
            <v>06300166</v>
          </cell>
          <cell r="P727" t="str">
            <v>PUECHBROUSSOUX Jean-Louis</v>
          </cell>
        </row>
        <row r="728">
          <cell r="A728" t="str">
            <v>06300540</v>
          </cell>
          <cell r="P728" t="str">
            <v>CEPEDA Afonso</v>
          </cell>
        </row>
        <row r="729">
          <cell r="A729" t="str">
            <v>06301118</v>
          </cell>
          <cell r="P729" t="str">
            <v>FONTCHASTAGNIER Jean-Paul</v>
          </cell>
        </row>
        <row r="730">
          <cell r="A730" t="str">
            <v>06301451</v>
          </cell>
          <cell r="P730" t="str">
            <v>PASSELAIGUE Paule</v>
          </cell>
        </row>
        <row r="731">
          <cell r="A731" t="str">
            <v>06301676</v>
          </cell>
          <cell r="P731" t="str">
            <v>GUIGNARD Gerard</v>
          </cell>
        </row>
        <row r="732">
          <cell r="A732" t="str">
            <v>06301677</v>
          </cell>
          <cell r="P732" t="str">
            <v>ROZIER Philippe</v>
          </cell>
        </row>
        <row r="733">
          <cell r="A733" t="str">
            <v>06302068</v>
          </cell>
          <cell r="P733" t="str">
            <v>PERGET Genevieve</v>
          </cell>
        </row>
        <row r="734">
          <cell r="A734" t="str">
            <v>06302134</v>
          </cell>
          <cell r="P734" t="str">
            <v>VERNY Pascal</v>
          </cell>
        </row>
        <row r="735">
          <cell r="A735" t="str">
            <v>06302353</v>
          </cell>
          <cell r="P735" t="str">
            <v>GOUBELY Jean-Paul</v>
          </cell>
        </row>
        <row r="736">
          <cell r="A736" t="str">
            <v>06302577</v>
          </cell>
          <cell r="P736" t="str">
            <v>RUFF Denis</v>
          </cell>
        </row>
        <row r="737">
          <cell r="A737" t="str">
            <v>06302579</v>
          </cell>
          <cell r="P737" t="str">
            <v>SIMONET Paulette</v>
          </cell>
        </row>
        <row r="738">
          <cell r="A738" t="str">
            <v>06303414</v>
          </cell>
          <cell r="P738" t="str">
            <v>BELDA Antonio</v>
          </cell>
        </row>
        <row r="739">
          <cell r="A739" t="str">
            <v>06303673</v>
          </cell>
          <cell r="P739" t="str">
            <v>CHAIZE Helene</v>
          </cell>
        </row>
        <row r="740">
          <cell r="A740" t="str">
            <v>06303674</v>
          </cell>
          <cell r="P740" t="str">
            <v>MICHEL Jean-Francois</v>
          </cell>
        </row>
        <row r="741">
          <cell r="A741" t="str">
            <v>06303675</v>
          </cell>
          <cell r="P741" t="str">
            <v>PELET Jean-Raymond</v>
          </cell>
        </row>
        <row r="742">
          <cell r="A742" t="str">
            <v>06303688</v>
          </cell>
          <cell r="P742" t="str">
            <v>CHIROUZE Didier</v>
          </cell>
        </row>
        <row r="743">
          <cell r="A743" t="str">
            <v>06304415</v>
          </cell>
          <cell r="P743" t="str">
            <v>KLAJIC Gisele</v>
          </cell>
        </row>
        <row r="744">
          <cell r="A744" t="str">
            <v>06398023</v>
          </cell>
          <cell r="P744" t="str">
            <v>FOURMY Gilles</v>
          </cell>
        </row>
        <row r="745">
          <cell r="A745" t="str">
            <v>06388167</v>
          </cell>
          <cell r="P745" t="str">
            <v>LOUBAT Bernard</v>
          </cell>
        </row>
        <row r="746">
          <cell r="A746" t="str">
            <v>06396029</v>
          </cell>
          <cell r="P746" t="str">
            <v>RODRIGUES James</v>
          </cell>
        </row>
        <row r="747">
          <cell r="A747" t="str">
            <v>06396725</v>
          </cell>
          <cell r="P747" t="str">
            <v>GUNDALL Florian</v>
          </cell>
        </row>
        <row r="748">
          <cell r="A748" t="str">
            <v>06301584</v>
          </cell>
          <cell r="P748" t="str">
            <v>COLLINET Yves</v>
          </cell>
        </row>
        <row r="749">
          <cell r="A749" t="str">
            <v>06301807</v>
          </cell>
          <cell r="P749" t="str">
            <v>PLAZANET Claudette</v>
          </cell>
        </row>
        <row r="750">
          <cell r="A750" t="str">
            <v>06301854</v>
          </cell>
          <cell r="P750" t="str">
            <v>CLAUDE Jean-Marc</v>
          </cell>
        </row>
        <row r="751">
          <cell r="A751" t="str">
            <v>06302289</v>
          </cell>
          <cell r="P751" t="str">
            <v>CORNU Suzanne</v>
          </cell>
        </row>
        <row r="752">
          <cell r="A752" t="str">
            <v>06302846</v>
          </cell>
          <cell r="P752" t="str">
            <v>TRULES Jean-Francois</v>
          </cell>
        </row>
        <row r="753">
          <cell r="A753" t="str">
            <v>06302880</v>
          </cell>
          <cell r="P753" t="str">
            <v>GENESTINE Roland</v>
          </cell>
        </row>
        <row r="754">
          <cell r="A754" t="str">
            <v>06303364</v>
          </cell>
          <cell r="P754" t="str">
            <v>TUCO Jean-Michel</v>
          </cell>
        </row>
        <row r="755">
          <cell r="A755" t="str">
            <v>06306249</v>
          </cell>
          <cell r="P755" t="str">
            <v>DE-SOUSA Antonio</v>
          </cell>
        </row>
        <row r="756">
          <cell r="A756" t="str">
            <v>06317329</v>
          </cell>
          <cell r="P756" t="str">
            <v>LAURENT Eric</v>
          </cell>
        </row>
        <row r="757">
          <cell r="A757" t="str">
            <v>06382623</v>
          </cell>
          <cell r="P757" t="str">
            <v>DAVERY Jean-Daniel</v>
          </cell>
        </row>
        <row r="758">
          <cell r="A758" t="str">
            <v>06387108</v>
          </cell>
          <cell r="P758" t="str">
            <v>ORANGE Max</v>
          </cell>
        </row>
        <row r="759">
          <cell r="A759" t="str">
            <v>06387839</v>
          </cell>
          <cell r="P759" t="str">
            <v>ALVES Arthur</v>
          </cell>
        </row>
        <row r="760">
          <cell r="A760" t="str">
            <v>06391273</v>
          </cell>
          <cell r="P760" t="str">
            <v>DA-COSTA Eric</v>
          </cell>
        </row>
        <row r="761">
          <cell r="A761" t="str">
            <v>06393582</v>
          </cell>
          <cell r="P761" t="str">
            <v>BRUN Sylvie</v>
          </cell>
        </row>
        <row r="762">
          <cell r="A762" t="str">
            <v>06393583</v>
          </cell>
          <cell r="P762" t="str">
            <v>BRUN Bernard</v>
          </cell>
        </row>
        <row r="763">
          <cell r="A763" t="str">
            <v>06394310</v>
          </cell>
          <cell r="P763" t="str">
            <v>LOPEZ Patrick</v>
          </cell>
        </row>
        <row r="764">
          <cell r="A764" t="str">
            <v>06397217</v>
          </cell>
          <cell r="P764" t="str">
            <v>BERENGUE Xavier</v>
          </cell>
        </row>
        <row r="765">
          <cell r="A765" t="str">
            <v>06397742</v>
          </cell>
          <cell r="P765" t="str">
            <v>ESPIRE Stephane</v>
          </cell>
        </row>
        <row r="766">
          <cell r="A766" t="str">
            <v>06398343</v>
          </cell>
          <cell r="P766" t="str">
            <v>MACHU Thierry</v>
          </cell>
        </row>
        <row r="767">
          <cell r="A767" t="str">
            <v>06398640</v>
          </cell>
          <cell r="P767" t="str">
            <v>ROCHEBILLARD Ghislaine</v>
          </cell>
        </row>
        <row r="768">
          <cell r="A768" t="str">
            <v>06399117</v>
          </cell>
          <cell r="P768" t="str">
            <v>COURTADON Jean-Pierre</v>
          </cell>
        </row>
        <row r="769">
          <cell r="A769" t="str">
            <v>06399192</v>
          </cell>
          <cell r="P769" t="str">
            <v>RABAT Guy</v>
          </cell>
        </row>
        <row r="770">
          <cell r="A770" t="str">
            <v>06399300</v>
          </cell>
          <cell r="P770" t="str">
            <v>FARSAT Chantal</v>
          </cell>
        </row>
        <row r="771">
          <cell r="A771" t="str">
            <v>06324029</v>
          </cell>
          <cell r="P771" t="str">
            <v>FRANCOMME Jean-Claude</v>
          </cell>
        </row>
        <row r="772">
          <cell r="A772" t="str">
            <v>06399471</v>
          </cell>
          <cell r="P772" t="str">
            <v>LEVRAY Rene</v>
          </cell>
        </row>
        <row r="773">
          <cell r="A773" t="str">
            <v>06300624</v>
          </cell>
          <cell r="P773" t="str">
            <v>MOSCA Laurent</v>
          </cell>
        </row>
        <row r="774">
          <cell r="A774" t="str">
            <v>06300855</v>
          </cell>
          <cell r="P774" t="str">
            <v>TINVAL Marius</v>
          </cell>
        </row>
        <row r="775">
          <cell r="A775" t="str">
            <v>06301114</v>
          </cell>
          <cell r="P775" t="str">
            <v>MARTINS-GONCALVES Jorge</v>
          </cell>
        </row>
        <row r="776">
          <cell r="A776" t="str">
            <v>06301200</v>
          </cell>
          <cell r="P776" t="str">
            <v>MARTIN Jacques</v>
          </cell>
        </row>
        <row r="777">
          <cell r="A777" t="str">
            <v>06301229</v>
          </cell>
          <cell r="P777" t="str">
            <v>LAURENT Francois</v>
          </cell>
        </row>
        <row r="778">
          <cell r="A778" t="str">
            <v>06301293</v>
          </cell>
          <cell r="P778" t="str">
            <v>TOUCHE Alain</v>
          </cell>
        </row>
        <row r="779">
          <cell r="A779" t="str">
            <v>06301368</v>
          </cell>
          <cell r="P779" t="str">
            <v>BELLET Jean-Claude</v>
          </cell>
        </row>
        <row r="780">
          <cell r="A780" t="str">
            <v>06301782</v>
          </cell>
          <cell r="P780" t="str">
            <v>TINOCO Victor</v>
          </cell>
        </row>
        <row r="781">
          <cell r="A781" t="str">
            <v>06301783</v>
          </cell>
          <cell r="P781" t="str">
            <v>LAURENT Josiane</v>
          </cell>
        </row>
        <row r="782">
          <cell r="A782" t="str">
            <v>06301817</v>
          </cell>
          <cell r="P782" t="str">
            <v>MONAC Aline</v>
          </cell>
        </row>
        <row r="783">
          <cell r="A783" t="str">
            <v>06302122</v>
          </cell>
          <cell r="P783" t="str">
            <v>FRANCOMME Tylian-Timeo</v>
          </cell>
        </row>
        <row r="784">
          <cell r="A784" t="str">
            <v>06302128</v>
          </cell>
          <cell r="P784" t="str">
            <v>PHALIP Julien</v>
          </cell>
        </row>
        <row r="785">
          <cell r="A785" t="str">
            <v>06302171</v>
          </cell>
          <cell r="P785" t="str">
            <v>PARRET Nadine</v>
          </cell>
        </row>
        <row r="786">
          <cell r="A786" t="str">
            <v>06302520</v>
          </cell>
          <cell r="P786" t="str">
            <v>ZANINI Alessandro</v>
          </cell>
        </row>
        <row r="787">
          <cell r="A787" t="str">
            <v>06302521</v>
          </cell>
          <cell r="P787" t="str">
            <v>BENDAKAK Mustapha</v>
          </cell>
        </row>
        <row r="788">
          <cell r="A788" t="str">
            <v>06302522</v>
          </cell>
          <cell r="P788" t="str">
            <v>ZANINI Annie</v>
          </cell>
        </row>
        <row r="789">
          <cell r="A789" t="str">
            <v>06302523</v>
          </cell>
          <cell r="P789" t="str">
            <v>AUDIGIER Rene</v>
          </cell>
        </row>
        <row r="790">
          <cell r="A790" t="str">
            <v>06302527</v>
          </cell>
          <cell r="P790" t="str">
            <v>LAURENT Stephanie</v>
          </cell>
        </row>
        <row r="791">
          <cell r="A791" t="str">
            <v>06302550</v>
          </cell>
          <cell r="P791" t="str">
            <v>DE-SOUSA Julio</v>
          </cell>
        </row>
        <row r="792">
          <cell r="A792" t="str">
            <v>06302551</v>
          </cell>
          <cell r="P792" t="str">
            <v>TERRADO Francisco</v>
          </cell>
        </row>
        <row r="793">
          <cell r="A793" t="str">
            <v>06303167</v>
          </cell>
          <cell r="P793" t="str">
            <v>GERY Gerard</v>
          </cell>
        </row>
        <row r="794">
          <cell r="A794" t="str">
            <v>06303690</v>
          </cell>
          <cell r="P794" t="str">
            <v>RAMOUZ Latifa</v>
          </cell>
        </row>
        <row r="795">
          <cell r="A795" t="str">
            <v>06303830</v>
          </cell>
          <cell r="P795" t="str">
            <v>PATIN Michele</v>
          </cell>
        </row>
        <row r="796">
          <cell r="A796" t="str">
            <v>06303951</v>
          </cell>
          <cell r="P796" t="str">
            <v>RODRIGUES-DE-SOUSA Fernando</v>
          </cell>
        </row>
        <row r="797">
          <cell r="A797" t="str">
            <v>06304245</v>
          </cell>
          <cell r="P797" t="str">
            <v>ROCHE Vincent</v>
          </cell>
        </row>
        <row r="798">
          <cell r="A798" t="str">
            <v>06304246</v>
          </cell>
          <cell r="P798" t="str">
            <v>VIALLE Christophe</v>
          </cell>
        </row>
        <row r="799">
          <cell r="A799" t="str">
            <v>06304589</v>
          </cell>
          <cell r="P799" t="str">
            <v>MALLERET Michel</v>
          </cell>
        </row>
        <row r="800">
          <cell r="A800" t="str">
            <v>06398394</v>
          </cell>
          <cell r="P800" t="str">
            <v>LAURENT Jade</v>
          </cell>
        </row>
        <row r="801">
          <cell r="A801" t="str">
            <v>06302558</v>
          </cell>
          <cell r="P801" t="str">
            <v>FERRI Jean-Baptiste</v>
          </cell>
        </row>
        <row r="802">
          <cell r="A802" t="str">
            <v>06302891</v>
          </cell>
          <cell r="P802" t="str">
            <v>ANTUNES David</v>
          </cell>
        </row>
        <row r="803">
          <cell r="A803" t="str">
            <v>06304544</v>
          </cell>
          <cell r="P803" t="str">
            <v>GATT François</v>
          </cell>
        </row>
        <row r="804">
          <cell r="A804" t="str">
            <v>06310884</v>
          </cell>
          <cell r="P804" t="str">
            <v>FERRI Serge</v>
          </cell>
        </row>
        <row r="805">
          <cell r="A805" t="str">
            <v>06381661</v>
          </cell>
          <cell r="P805" t="str">
            <v>FERNANDES Theresa</v>
          </cell>
        </row>
        <row r="806">
          <cell r="A806" t="str">
            <v>06384678</v>
          </cell>
          <cell r="P806" t="str">
            <v>GANDEBOEUF David</v>
          </cell>
        </row>
        <row r="807">
          <cell r="A807" t="str">
            <v>06384900</v>
          </cell>
          <cell r="P807" t="str">
            <v>PUYMAL Nathalie</v>
          </cell>
        </row>
        <row r="808">
          <cell r="A808" t="str">
            <v>06386021</v>
          </cell>
          <cell r="P808" t="str">
            <v>DA-SILVA Christophe</v>
          </cell>
        </row>
        <row r="809">
          <cell r="A809" t="str">
            <v>06386769</v>
          </cell>
          <cell r="P809" t="str">
            <v>PEYRE Stephane</v>
          </cell>
        </row>
        <row r="810">
          <cell r="A810" t="str">
            <v>06392839</v>
          </cell>
          <cell r="P810" t="str">
            <v>TRONCHET Maxime</v>
          </cell>
        </row>
        <row r="811">
          <cell r="A811" t="str">
            <v>06392924</v>
          </cell>
          <cell r="P811" t="str">
            <v>TRINQUE Mathias</v>
          </cell>
        </row>
        <row r="812">
          <cell r="A812" t="str">
            <v>06395000</v>
          </cell>
          <cell r="P812" t="str">
            <v>FERNANDES Sylvie</v>
          </cell>
        </row>
        <row r="813">
          <cell r="A813" t="str">
            <v>06395595</v>
          </cell>
          <cell r="P813" t="str">
            <v>FERNANDES Carlos</v>
          </cell>
        </row>
        <row r="814">
          <cell r="A814" t="str">
            <v>06396054</v>
          </cell>
          <cell r="P814" t="str">
            <v>OFFMANN Jimmy</v>
          </cell>
        </row>
        <row r="815">
          <cell r="A815" t="str">
            <v>06396603</v>
          </cell>
          <cell r="P815" t="str">
            <v>CONROZIER Didier</v>
          </cell>
        </row>
        <row r="816">
          <cell r="A816" t="str">
            <v>06396986</v>
          </cell>
          <cell r="P816" t="str">
            <v>VANERPS Wilfrid</v>
          </cell>
        </row>
        <row r="817">
          <cell r="A817" t="str">
            <v>06397330</v>
          </cell>
          <cell r="P817" t="str">
            <v>VANERPS Robert</v>
          </cell>
        </row>
        <row r="818">
          <cell r="A818" t="str">
            <v>06397883</v>
          </cell>
          <cell r="P818" t="str">
            <v>GARCIA Virginie</v>
          </cell>
        </row>
        <row r="819">
          <cell r="A819" t="str">
            <v>06398713</v>
          </cell>
          <cell r="P819" t="str">
            <v>PALYSWIT Frederic</v>
          </cell>
        </row>
        <row r="820">
          <cell r="A820" t="str">
            <v>07000894</v>
          </cell>
          <cell r="P820" t="str">
            <v>PUYMAL Patrick</v>
          </cell>
        </row>
        <row r="821">
          <cell r="A821" t="str">
            <v>06399907</v>
          </cell>
          <cell r="P821" t="str">
            <v>MESSAADI Mohamed</v>
          </cell>
        </row>
        <row r="822">
          <cell r="A822" t="str">
            <v>06302476</v>
          </cell>
          <cell r="P822" t="str">
            <v>GATT Louka</v>
          </cell>
        </row>
        <row r="823">
          <cell r="A823" t="str">
            <v>03143440</v>
          </cell>
          <cell r="P823" t="str">
            <v>DELORT Christophe</v>
          </cell>
        </row>
        <row r="824">
          <cell r="A824" t="str">
            <v>06303100</v>
          </cell>
          <cell r="P824" t="str">
            <v>ROUBELAT Elynn</v>
          </cell>
        </row>
        <row r="825">
          <cell r="A825" t="str">
            <v>06302115</v>
          </cell>
          <cell r="P825" t="str">
            <v>DA-SILVA Claude</v>
          </cell>
        </row>
        <row r="826">
          <cell r="A826" t="str">
            <v>06310969</v>
          </cell>
          <cell r="P826" t="str">
            <v>DA-SILVA Brigitte</v>
          </cell>
        </row>
        <row r="827">
          <cell r="A827" t="str">
            <v>06318641</v>
          </cell>
          <cell r="P827" t="str">
            <v>DA-SILVA Auguste</v>
          </cell>
        </row>
        <row r="828">
          <cell r="A828" t="str">
            <v>06319143</v>
          </cell>
          <cell r="P828" t="str">
            <v>BOROT Laurent</v>
          </cell>
        </row>
        <row r="829">
          <cell r="A829" t="str">
            <v>06319147</v>
          </cell>
          <cell r="P829" t="str">
            <v>ALVES Georges</v>
          </cell>
        </row>
        <row r="830">
          <cell r="A830" t="str">
            <v>06321232</v>
          </cell>
          <cell r="P830" t="str">
            <v>TRUWANT Olivier</v>
          </cell>
        </row>
        <row r="831">
          <cell r="A831" t="str">
            <v>06383551</v>
          </cell>
          <cell r="P831" t="str">
            <v>DUARTE Antonio</v>
          </cell>
        </row>
        <row r="832">
          <cell r="A832" t="str">
            <v>06387490</v>
          </cell>
          <cell r="P832" t="str">
            <v>CHABORY Maxime</v>
          </cell>
        </row>
        <row r="833">
          <cell r="A833" t="str">
            <v>06399851</v>
          </cell>
          <cell r="P833" t="str">
            <v>CAETANO Bénédito</v>
          </cell>
        </row>
        <row r="834">
          <cell r="A834" t="str">
            <v>06303035</v>
          </cell>
          <cell r="P834" t="str">
            <v>CUSSATLEGRAS Christophe</v>
          </cell>
        </row>
        <row r="835">
          <cell r="A835" t="str">
            <v>06303144</v>
          </cell>
          <cell r="P835" t="str">
            <v>VAVAL Patrick</v>
          </cell>
        </row>
        <row r="836">
          <cell r="A836" t="str">
            <v>06304378</v>
          </cell>
          <cell r="P836" t="str">
            <v>VILLATE Franck</v>
          </cell>
        </row>
        <row r="837">
          <cell r="A837" t="str">
            <v>06304460</v>
          </cell>
          <cell r="P837" t="str">
            <v>DUARTE Alberto</v>
          </cell>
        </row>
        <row r="838">
          <cell r="A838" t="str">
            <v>06398583</v>
          </cell>
          <cell r="P838" t="str">
            <v>TRUWANT Nathalie</v>
          </cell>
        </row>
        <row r="839">
          <cell r="A839" t="str">
            <v>06398591</v>
          </cell>
          <cell r="P839" t="str">
            <v>VACHER Nathalie</v>
          </cell>
        </row>
        <row r="840">
          <cell r="A840" t="str">
            <v>06398592</v>
          </cell>
          <cell r="P840" t="str">
            <v>MARIANO Joaquim</v>
          </cell>
        </row>
        <row r="841">
          <cell r="A841" t="str">
            <v>06398595</v>
          </cell>
          <cell r="P841" t="str">
            <v>SAURET Daniel</v>
          </cell>
        </row>
        <row r="842">
          <cell r="A842" t="str">
            <v>06398597</v>
          </cell>
          <cell r="P842" t="str">
            <v>DA-SILVA Nathan</v>
          </cell>
        </row>
        <row r="843">
          <cell r="A843" t="str">
            <v>03452966</v>
          </cell>
          <cell r="P843" t="str">
            <v>CHATAIN Daniel</v>
          </cell>
        </row>
        <row r="844">
          <cell r="A844" t="str">
            <v>06310809</v>
          </cell>
          <cell r="P844" t="str">
            <v>PLANEIX Joel</v>
          </cell>
        </row>
        <row r="845">
          <cell r="A845" t="str">
            <v>06383012</v>
          </cell>
          <cell r="P845" t="str">
            <v>PERONNIN Henri-Pierre</v>
          </cell>
        </row>
        <row r="846">
          <cell r="A846" t="str">
            <v>06383263</v>
          </cell>
          <cell r="P846" t="str">
            <v>DERUE Claude</v>
          </cell>
        </row>
        <row r="847">
          <cell r="A847" t="str">
            <v>06386321</v>
          </cell>
          <cell r="P847" t="str">
            <v>CORDEIRO José</v>
          </cell>
        </row>
        <row r="848">
          <cell r="A848" t="str">
            <v>06389641</v>
          </cell>
          <cell r="P848" t="str">
            <v>NOGRETTE Patrice</v>
          </cell>
        </row>
        <row r="849">
          <cell r="A849" t="str">
            <v>06389642</v>
          </cell>
          <cell r="P849" t="str">
            <v>NOGRETTE Martine</v>
          </cell>
        </row>
        <row r="850">
          <cell r="A850" t="str">
            <v>06391320</v>
          </cell>
          <cell r="P850" t="str">
            <v>BASTRY Alain</v>
          </cell>
        </row>
        <row r="851">
          <cell r="A851" t="str">
            <v>06391321</v>
          </cell>
          <cell r="P851" t="str">
            <v>BASTRY Yvette</v>
          </cell>
        </row>
        <row r="852">
          <cell r="A852" t="str">
            <v>06392997</v>
          </cell>
          <cell r="P852" t="str">
            <v>LUCE Alain</v>
          </cell>
        </row>
        <row r="853">
          <cell r="A853" t="str">
            <v>06393423</v>
          </cell>
          <cell r="P853" t="str">
            <v>VAUCHET Denis</v>
          </cell>
        </row>
        <row r="854">
          <cell r="A854" t="str">
            <v>06393424</v>
          </cell>
          <cell r="P854" t="str">
            <v>VAUCHET Philippe</v>
          </cell>
        </row>
        <row r="855">
          <cell r="A855" t="str">
            <v>06394036</v>
          </cell>
          <cell r="P855" t="str">
            <v>JULIEN Robert</v>
          </cell>
        </row>
        <row r="856">
          <cell r="A856" t="str">
            <v>06396829</v>
          </cell>
          <cell r="P856" t="str">
            <v>FRAISSONNET Christian</v>
          </cell>
        </row>
        <row r="857">
          <cell r="A857" t="str">
            <v>06396830</v>
          </cell>
          <cell r="P857" t="str">
            <v>VEDEUX Michel</v>
          </cell>
        </row>
        <row r="858">
          <cell r="A858" t="str">
            <v>06397051</v>
          </cell>
          <cell r="P858" t="str">
            <v>CHARBONNIER Gilles</v>
          </cell>
        </row>
        <row r="859">
          <cell r="A859" t="str">
            <v>06397472</v>
          </cell>
          <cell r="P859" t="str">
            <v>MENDES Jacques</v>
          </cell>
        </row>
        <row r="860">
          <cell r="A860" t="str">
            <v>06397473</v>
          </cell>
          <cell r="P860" t="str">
            <v>RUIZ Alain</v>
          </cell>
        </row>
        <row r="861">
          <cell r="A861" t="str">
            <v>06398135</v>
          </cell>
          <cell r="P861" t="str">
            <v>BEAUJEAN Catherine</v>
          </cell>
        </row>
        <row r="862">
          <cell r="A862" t="str">
            <v>06398136</v>
          </cell>
          <cell r="P862" t="str">
            <v>AUGET Jean-Michel</v>
          </cell>
        </row>
        <row r="863">
          <cell r="A863" t="str">
            <v>06398137</v>
          </cell>
          <cell r="P863" t="str">
            <v>CORMIER Thierry</v>
          </cell>
        </row>
        <row r="864">
          <cell r="A864" t="str">
            <v>06398502</v>
          </cell>
          <cell r="P864" t="str">
            <v>SIMON Alain</v>
          </cell>
        </row>
        <row r="865">
          <cell r="A865" t="str">
            <v>06398778</v>
          </cell>
          <cell r="P865" t="str">
            <v>CURTET Pierre</v>
          </cell>
        </row>
        <row r="866">
          <cell r="A866" t="str">
            <v>09412965</v>
          </cell>
          <cell r="P866" t="str">
            <v>MOTILLON Jean-Louis</v>
          </cell>
        </row>
        <row r="867">
          <cell r="A867" t="str">
            <v>06399495</v>
          </cell>
          <cell r="P867" t="str">
            <v>LARDY Marc</v>
          </cell>
        </row>
        <row r="868">
          <cell r="A868" t="str">
            <v>06399496</v>
          </cell>
          <cell r="P868" t="str">
            <v>FRADIN Brigitte</v>
          </cell>
        </row>
        <row r="869">
          <cell r="A869" t="str">
            <v>06399497</v>
          </cell>
          <cell r="P869" t="str">
            <v>MANZONI Serge</v>
          </cell>
        </row>
        <row r="870">
          <cell r="A870" t="str">
            <v>06300072</v>
          </cell>
          <cell r="P870" t="str">
            <v>AUGET Joëlle</v>
          </cell>
        </row>
        <row r="871">
          <cell r="A871" t="str">
            <v>06301104</v>
          </cell>
          <cell r="P871" t="str">
            <v>LARDY Maryse</v>
          </cell>
        </row>
        <row r="872">
          <cell r="A872" t="str">
            <v>06302835</v>
          </cell>
          <cell r="P872" t="str">
            <v>MACHANEK Isabelle</v>
          </cell>
        </row>
        <row r="873">
          <cell r="A873" t="str">
            <v>06302965</v>
          </cell>
          <cell r="P873" t="str">
            <v>DUMONTEL Fabienne</v>
          </cell>
        </row>
        <row r="874">
          <cell r="A874" t="str">
            <v>06304089</v>
          </cell>
          <cell r="P874" t="str">
            <v>LABRE Giles</v>
          </cell>
        </row>
        <row r="875">
          <cell r="A875" t="str">
            <v>06304091</v>
          </cell>
          <cell r="P875" t="str">
            <v>PLANCHAT Michel</v>
          </cell>
        </row>
        <row r="876">
          <cell r="A876" t="str">
            <v>06304448</v>
          </cell>
          <cell r="P876" t="str">
            <v>PLANCHAT Anthony</v>
          </cell>
        </row>
        <row r="877">
          <cell r="A877" t="str">
            <v>06398548</v>
          </cell>
          <cell r="P877" t="str">
            <v>DEWILDE Annie-France</v>
          </cell>
        </row>
        <row r="878">
          <cell r="A878" t="str">
            <v>06398549</v>
          </cell>
          <cell r="P878" t="str">
            <v>PICHLAK Gérard</v>
          </cell>
        </row>
        <row r="879">
          <cell r="A879" t="str">
            <v>06398550</v>
          </cell>
          <cell r="P879" t="str">
            <v>RAYMOND Jacques</v>
          </cell>
        </row>
        <row r="880">
          <cell r="A880" t="str">
            <v>00100259</v>
          </cell>
          <cell r="P880" t="str">
            <v>BALCI Erdal</v>
          </cell>
        </row>
        <row r="881">
          <cell r="A881" t="str">
            <v>00314088</v>
          </cell>
          <cell r="P881" t="str">
            <v>RICHER Sylvain</v>
          </cell>
        </row>
        <row r="882">
          <cell r="A882" t="str">
            <v>00631040</v>
          </cell>
          <cell r="P882" t="str">
            <v>FRANCOIS Cédric</v>
          </cell>
        </row>
        <row r="883">
          <cell r="A883" t="str">
            <v>01908308</v>
          </cell>
          <cell r="P883" t="str">
            <v>POURET Sébastien</v>
          </cell>
        </row>
        <row r="884">
          <cell r="A884" t="str">
            <v>03418798</v>
          </cell>
          <cell r="P884" t="str">
            <v>AVELLANEDA Eric</v>
          </cell>
        </row>
        <row r="885">
          <cell r="A885" t="str">
            <v>04314171</v>
          </cell>
          <cell r="P885" t="str">
            <v>DA-CRUZ Anthony</v>
          </cell>
        </row>
        <row r="886">
          <cell r="A886" t="str">
            <v>06300290</v>
          </cell>
          <cell r="P886" t="str">
            <v>MAZEL Jean-Luc</v>
          </cell>
        </row>
        <row r="887">
          <cell r="A887" t="str">
            <v>06301572</v>
          </cell>
          <cell r="P887" t="str">
            <v>BOUDIN Pascal</v>
          </cell>
        </row>
        <row r="888">
          <cell r="A888" t="str">
            <v>06301580</v>
          </cell>
          <cell r="P888" t="str">
            <v>TOUCHE Guy</v>
          </cell>
        </row>
        <row r="889">
          <cell r="A889" t="str">
            <v>06301618</v>
          </cell>
          <cell r="P889" t="str">
            <v>KHALINI Alain</v>
          </cell>
        </row>
        <row r="890">
          <cell r="A890" t="str">
            <v>06301687</v>
          </cell>
          <cell r="P890" t="str">
            <v>MAGNER Jean-Noel</v>
          </cell>
        </row>
        <row r="891">
          <cell r="A891" t="str">
            <v>06302348</v>
          </cell>
          <cell r="P891" t="str">
            <v>SIMON Didier</v>
          </cell>
        </row>
        <row r="892">
          <cell r="A892" t="str">
            <v>06302435</v>
          </cell>
          <cell r="P892" t="str">
            <v>HENRI Jean</v>
          </cell>
        </row>
        <row r="893">
          <cell r="A893" t="str">
            <v>06304551</v>
          </cell>
          <cell r="P893" t="str">
            <v>AUTHIER Albert</v>
          </cell>
        </row>
        <row r="894">
          <cell r="A894" t="str">
            <v>06308500</v>
          </cell>
          <cell r="P894" t="str">
            <v>MAURIN Didier</v>
          </cell>
        </row>
        <row r="895">
          <cell r="A895" t="str">
            <v>06308502</v>
          </cell>
          <cell r="P895" t="str">
            <v>JACOB Gilles</v>
          </cell>
        </row>
        <row r="896">
          <cell r="A896" t="str">
            <v>06308871</v>
          </cell>
          <cell r="P896" t="str">
            <v>BOUDIN Andre</v>
          </cell>
        </row>
        <row r="897">
          <cell r="A897" t="str">
            <v>06309296</v>
          </cell>
          <cell r="P897" t="str">
            <v>LAGEYRE Jérome</v>
          </cell>
        </row>
        <row r="898">
          <cell r="A898" t="str">
            <v>06309694</v>
          </cell>
          <cell r="P898" t="str">
            <v>CARRE Sebastien</v>
          </cell>
        </row>
        <row r="899">
          <cell r="A899" t="str">
            <v>06309825</v>
          </cell>
          <cell r="P899" t="str">
            <v>COURTY Jean-Michel</v>
          </cell>
        </row>
        <row r="900">
          <cell r="A900" t="str">
            <v>06311759</v>
          </cell>
          <cell r="P900" t="str">
            <v>COLLIN Regis</v>
          </cell>
        </row>
        <row r="901">
          <cell r="A901" t="str">
            <v>06311761</v>
          </cell>
          <cell r="P901" t="str">
            <v>LOUBIERE Philippe</v>
          </cell>
        </row>
        <row r="902">
          <cell r="A902" t="str">
            <v>06314813</v>
          </cell>
          <cell r="P902" t="str">
            <v>CLEMENCE Jean-Claude</v>
          </cell>
        </row>
        <row r="903">
          <cell r="A903" t="str">
            <v>06314831</v>
          </cell>
          <cell r="P903" t="str">
            <v>RICHER Amelia</v>
          </cell>
        </row>
        <row r="904">
          <cell r="A904" t="str">
            <v>06315509</v>
          </cell>
          <cell r="P904" t="str">
            <v>MONDIERE Pascal</v>
          </cell>
        </row>
        <row r="905">
          <cell r="A905" t="str">
            <v>06317651</v>
          </cell>
          <cell r="P905" t="str">
            <v>MARTINEZ Severine</v>
          </cell>
        </row>
        <row r="906">
          <cell r="A906" t="str">
            <v>06382526</v>
          </cell>
          <cell r="P906" t="str">
            <v>DA-SILVA Agostino</v>
          </cell>
        </row>
        <row r="907">
          <cell r="A907" t="str">
            <v>06382733</v>
          </cell>
          <cell r="P907" t="str">
            <v>COURTY Romain</v>
          </cell>
        </row>
        <row r="908">
          <cell r="A908" t="str">
            <v>06384210</v>
          </cell>
          <cell r="P908" t="str">
            <v>COMBRE Jean-Luc</v>
          </cell>
        </row>
        <row r="909">
          <cell r="A909" t="str">
            <v>06384338</v>
          </cell>
          <cell r="P909" t="str">
            <v>DA-SILVA Jose</v>
          </cell>
        </row>
        <row r="910">
          <cell r="A910" t="str">
            <v>06384676</v>
          </cell>
          <cell r="P910" t="str">
            <v>CHABRIER Patrice</v>
          </cell>
        </row>
        <row r="911">
          <cell r="A911" t="str">
            <v>06390894</v>
          </cell>
          <cell r="P911" t="str">
            <v>LUCAS Florian</v>
          </cell>
        </row>
        <row r="912">
          <cell r="A912" t="str">
            <v>06391487</v>
          </cell>
          <cell r="P912" t="str">
            <v>CIFTSUREN Semih</v>
          </cell>
        </row>
        <row r="913">
          <cell r="A913" t="str">
            <v>06392087</v>
          </cell>
          <cell r="P913" t="str">
            <v>LOUBIERE Frederic</v>
          </cell>
        </row>
        <row r="914">
          <cell r="A914" t="str">
            <v>06392515</v>
          </cell>
          <cell r="P914" t="str">
            <v>FRANCOIS Pascal</v>
          </cell>
        </row>
        <row r="915">
          <cell r="A915" t="str">
            <v>06393554</v>
          </cell>
          <cell r="P915" t="str">
            <v>LOUBIERE Tristan</v>
          </cell>
        </row>
        <row r="916">
          <cell r="A916" t="str">
            <v>06394092</v>
          </cell>
          <cell r="P916" t="str">
            <v>BERMANN Michel</v>
          </cell>
        </row>
        <row r="917">
          <cell r="A917" t="str">
            <v>06395253</v>
          </cell>
          <cell r="P917" t="str">
            <v>CHANTEL Christophe</v>
          </cell>
        </row>
        <row r="918">
          <cell r="A918" t="str">
            <v>06395336</v>
          </cell>
          <cell r="P918" t="str">
            <v>POUMARAT Christophe</v>
          </cell>
        </row>
        <row r="919">
          <cell r="A919" t="str">
            <v>06395517</v>
          </cell>
          <cell r="P919" t="str">
            <v>GRAMAT Gilles</v>
          </cell>
        </row>
        <row r="920">
          <cell r="A920" t="str">
            <v>06395875</v>
          </cell>
          <cell r="P920" t="str">
            <v>PIROT Christophe</v>
          </cell>
        </row>
        <row r="921">
          <cell r="A921" t="str">
            <v>06396006</v>
          </cell>
          <cell r="P921" t="str">
            <v>GLOMOT Mael</v>
          </cell>
        </row>
        <row r="922">
          <cell r="A922" t="str">
            <v>06396179</v>
          </cell>
          <cell r="P922" t="str">
            <v>DA-SILVA Manuel</v>
          </cell>
        </row>
        <row r="923">
          <cell r="A923" t="str">
            <v>06396349</v>
          </cell>
          <cell r="P923" t="str">
            <v>MEZARD Frederic</v>
          </cell>
        </row>
        <row r="924">
          <cell r="A924" t="str">
            <v>06396368</v>
          </cell>
          <cell r="P924" t="str">
            <v>FERRER Patrick</v>
          </cell>
        </row>
        <row r="925">
          <cell r="A925" t="str">
            <v>06396453</v>
          </cell>
          <cell r="P925" t="str">
            <v>DA-SILVA Rania</v>
          </cell>
        </row>
        <row r="926">
          <cell r="A926" t="str">
            <v>06396621</v>
          </cell>
          <cell r="P926" t="str">
            <v>CARRE Manon</v>
          </cell>
        </row>
        <row r="927">
          <cell r="A927" t="str">
            <v>06396871</v>
          </cell>
          <cell r="P927" t="str">
            <v>GRACZ Loïc</v>
          </cell>
        </row>
        <row r="928">
          <cell r="A928" t="str">
            <v>06397009</v>
          </cell>
          <cell r="P928" t="str">
            <v>DOUSSON Lionel</v>
          </cell>
        </row>
        <row r="929">
          <cell r="A929" t="str">
            <v>06397165</v>
          </cell>
          <cell r="P929" t="str">
            <v>FOURNET Thomas</v>
          </cell>
        </row>
        <row r="930">
          <cell r="A930" t="str">
            <v>06397198</v>
          </cell>
          <cell r="P930" t="str">
            <v>VAISSADE Didier</v>
          </cell>
        </row>
        <row r="931">
          <cell r="A931" t="str">
            <v>06397224</v>
          </cell>
          <cell r="P931" t="str">
            <v>VICENTE-AFONSO Hortense</v>
          </cell>
        </row>
        <row r="932">
          <cell r="A932" t="str">
            <v>06397693</v>
          </cell>
          <cell r="P932" t="str">
            <v>CLOUVEL Philippe</v>
          </cell>
        </row>
        <row r="933">
          <cell r="A933" t="str">
            <v>06397891</v>
          </cell>
          <cell r="P933" t="str">
            <v>SAVIGNAT Lillian</v>
          </cell>
        </row>
        <row r="934">
          <cell r="A934" t="str">
            <v>06398569</v>
          </cell>
          <cell r="P934" t="str">
            <v>PANIGHEL Bruno</v>
          </cell>
        </row>
        <row r="935">
          <cell r="A935" t="str">
            <v>06398572</v>
          </cell>
          <cell r="P935" t="str">
            <v>PERAL Mathis</v>
          </cell>
        </row>
        <row r="936">
          <cell r="A936" t="str">
            <v>06398574</v>
          </cell>
          <cell r="P936" t="str">
            <v>PERAL Laurent</v>
          </cell>
        </row>
        <row r="937">
          <cell r="A937" t="str">
            <v>06398578</v>
          </cell>
          <cell r="P937" t="str">
            <v>FRANCOIS Corentin</v>
          </cell>
        </row>
        <row r="938">
          <cell r="A938" t="str">
            <v>06398722</v>
          </cell>
          <cell r="P938" t="str">
            <v>PEDRO Jose</v>
          </cell>
        </row>
        <row r="939">
          <cell r="A939" t="str">
            <v>06398954</v>
          </cell>
          <cell r="P939" t="str">
            <v>CLEMENCE Celine</v>
          </cell>
        </row>
        <row r="940">
          <cell r="A940" t="str">
            <v>08423228</v>
          </cell>
          <cell r="P940" t="str">
            <v>LAFFOND Didier</v>
          </cell>
        </row>
        <row r="941">
          <cell r="A941" t="str">
            <v>06359491</v>
          </cell>
          <cell r="P941" t="str">
            <v>REIGNER Philippe</v>
          </cell>
        </row>
        <row r="942">
          <cell r="A942" t="str">
            <v>06399545</v>
          </cell>
          <cell r="P942" t="str">
            <v>BOIVIN Gilles</v>
          </cell>
        </row>
        <row r="943">
          <cell r="A943" t="str">
            <v>06399888</v>
          </cell>
          <cell r="P943" t="str">
            <v>PIROT Hugo</v>
          </cell>
        </row>
        <row r="944">
          <cell r="A944" t="str">
            <v>06300055</v>
          </cell>
          <cell r="P944" t="str">
            <v>POULLE Gilles</v>
          </cell>
        </row>
        <row r="945">
          <cell r="A945" t="str">
            <v>06300499</v>
          </cell>
          <cell r="P945" t="str">
            <v>FOURNIER Maxime</v>
          </cell>
        </row>
        <row r="946">
          <cell r="A946" t="str">
            <v>06300829</v>
          </cell>
          <cell r="P946" t="str">
            <v>DOUSSON Oceane</v>
          </cell>
        </row>
        <row r="947">
          <cell r="A947" t="str">
            <v>06300830</v>
          </cell>
          <cell r="P947" t="str">
            <v>CHIRIER Joachim</v>
          </cell>
        </row>
        <row r="948">
          <cell r="A948" t="str">
            <v>01513919</v>
          </cell>
          <cell r="P948" t="str">
            <v>BERGUIG Kimberley</v>
          </cell>
        </row>
        <row r="949">
          <cell r="A949" t="str">
            <v>01513920</v>
          </cell>
          <cell r="P949" t="str">
            <v>CHANCEL Jean-Francois</v>
          </cell>
        </row>
        <row r="950">
          <cell r="A950" t="str">
            <v>06300896</v>
          </cell>
          <cell r="P950" t="str">
            <v>GAVILAN Loann</v>
          </cell>
        </row>
        <row r="951">
          <cell r="A951" t="str">
            <v>06301085</v>
          </cell>
          <cell r="P951" t="str">
            <v>RODRIGUES Manuel</v>
          </cell>
        </row>
        <row r="952">
          <cell r="A952" t="str">
            <v>06301327</v>
          </cell>
          <cell r="P952" t="str">
            <v>PAUTOT Carine</v>
          </cell>
        </row>
        <row r="953">
          <cell r="A953" t="str">
            <v>06301600</v>
          </cell>
          <cell r="P953" t="str">
            <v>DA-SILVA-LOBO Manon</v>
          </cell>
        </row>
        <row r="954">
          <cell r="A954" t="str">
            <v>06301661</v>
          </cell>
          <cell r="P954" t="str">
            <v>FERREIRA-ZANOLINO Mathys</v>
          </cell>
        </row>
        <row r="955">
          <cell r="A955" t="str">
            <v>06301679</v>
          </cell>
          <cell r="P955" t="str">
            <v>FRANCOLON Nicolas</v>
          </cell>
        </row>
        <row r="956">
          <cell r="A956" t="str">
            <v>06301691</v>
          </cell>
          <cell r="P956" t="str">
            <v>GRENIER Sylvie</v>
          </cell>
        </row>
        <row r="957">
          <cell r="A957" t="str">
            <v>06301728</v>
          </cell>
          <cell r="P957" t="str">
            <v>PIROT Elodie</v>
          </cell>
        </row>
        <row r="958">
          <cell r="A958" t="str">
            <v>06301729</v>
          </cell>
          <cell r="P958" t="str">
            <v>COHADE Nolan</v>
          </cell>
        </row>
        <row r="959">
          <cell r="A959" t="str">
            <v>06301813</v>
          </cell>
          <cell r="P959" t="str">
            <v>COHADE Alexandre</v>
          </cell>
        </row>
        <row r="960">
          <cell r="A960" t="str">
            <v>00328514</v>
          </cell>
          <cell r="P960" t="str">
            <v>GAUTHIER Gabin</v>
          </cell>
        </row>
        <row r="961">
          <cell r="A961" t="str">
            <v>06301898</v>
          </cell>
          <cell r="P961" t="str">
            <v>MARTIN Ilan</v>
          </cell>
        </row>
        <row r="962">
          <cell r="A962" t="str">
            <v>06301988</v>
          </cell>
          <cell r="P962" t="str">
            <v>WIASTERSHEIM Vincenzo</v>
          </cell>
        </row>
        <row r="963">
          <cell r="A963" t="str">
            <v>06302420</v>
          </cell>
          <cell r="P963" t="str">
            <v>BOUDIN Loic</v>
          </cell>
        </row>
        <row r="964">
          <cell r="A964" t="str">
            <v>06302553</v>
          </cell>
          <cell r="P964" t="str">
            <v>DA-SILVA Joana</v>
          </cell>
        </row>
        <row r="965">
          <cell r="A965" t="str">
            <v>06302555</v>
          </cell>
          <cell r="P965" t="str">
            <v>ROURE Sabine</v>
          </cell>
        </row>
        <row r="966">
          <cell r="A966" t="str">
            <v>06302556</v>
          </cell>
          <cell r="P966" t="str">
            <v>FERREIRA-DE-CARVALHO Mireille</v>
          </cell>
        </row>
        <row r="967">
          <cell r="A967" t="str">
            <v>06302656</v>
          </cell>
          <cell r="P967" t="str">
            <v>PHILIPPE Alessandro</v>
          </cell>
        </row>
        <row r="968">
          <cell r="A968" t="str">
            <v>06302694</v>
          </cell>
          <cell r="P968" t="str">
            <v>CHANCEL-BERGUIG Lilou</v>
          </cell>
        </row>
        <row r="969">
          <cell r="A969" t="str">
            <v>06302695</v>
          </cell>
          <cell r="P969" t="str">
            <v>CHANCEL-BERGUIG Louna</v>
          </cell>
        </row>
        <row r="970">
          <cell r="A970" t="str">
            <v>06302697</v>
          </cell>
          <cell r="P970" t="str">
            <v>RIGOLOT-YANO Arthur</v>
          </cell>
        </row>
        <row r="971">
          <cell r="A971" t="str">
            <v>06302795</v>
          </cell>
          <cell r="P971" t="str">
            <v>BARDIN Daniel</v>
          </cell>
        </row>
        <row r="972">
          <cell r="A972" t="str">
            <v>06302796</v>
          </cell>
          <cell r="P972" t="str">
            <v>DI-CIOCCIO Arnaud</v>
          </cell>
        </row>
        <row r="973">
          <cell r="A973" t="str">
            <v>06302809</v>
          </cell>
          <cell r="P973" t="str">
            <v>BARRI Eliakim</v>
          </cell>
        </row>
        <row r="974">
          <cell r="A974" t="str">
            <v>06302810</v>
          </cell>
          <cell r="P974" t="str">
            <v>BARRI Kicheun</v>
          </cell>
        </row>
        <row r="975">
          <cell r="A975" t="str">
            <v>06303487</v>
          </cell>
          <cell r="P975" t="str">
            <v>HELFRID Benjamin</v>
          </cell>
        </row>
        <row r="976">
          <cell r="A976" t="str">
            <v>06303602</v>
          </cell>
          <cell r="P976" t="str">
            <v>EYRAUD Isabelle</v>
          </cell>
        </row>
        <row r="977">
          <cell r="A977" t="str">
            <v>06303603</v>
          </cell>
          <cell r="P977" t="str">
            <v>RAYNAUD Corine</v>
          </cell>
        </row>
        <row r="978">
          <cell r="A978" t="str">
            <v>06303604</v>
          </cell>
          <cell r="P978" t="str">
            <v>VICENTE Carla</v>
          </cell>
        </row>
        <row r="979">
          <cell r="A979" t="str">
            <v>06303607</v>
          </cell>
          <cell r="P979" t="str">
            <v>FRANCOIS Alexandre</v>
          </cell>
        </row>
        <row r="980">
          <cell r="A980" t="str">
            <v>06303751</v>
          </cell>
          <cell r="P980" t="str">
            <v>HENRY Loen</v>
          </cell>
        </row>
        <row r="981">
          <cell r="A981" t="str">
            <v>06304436</v>
          </cell>
          <cell r="P981" t="str">
            <v>CLAVARESSA Thomas</v>
          </cell>
        </row>
        <row r="982">
          <cell r="A982" t="str">
            <v>06304519</v>
          </cell>
          <cell r="P982" t="str">
            <v>JOUVE Amandine</v>
          </cell>
        </row>
        <row r="983">
          <cell r="A983" t="str">
            <v>06304520</v>
          </cell>
          <cell r="P983" t="str">
            <v>AUSSOURD Arthur</v>
          </cell>
        </row>
        <row r="984">
          <cell r="A984" t="str">
            <v>06304521</v>
          </cell>
          <cell r="P984" t="str">
            <v>NAGEOTTE Magalie</v>
          </cell>
        </row>
        <row r="985">
          <cell r="A985" t="str">
            <v>06304522</v>
          </cell>
          <cell r="P985" t="str">
            <v>JOBERTON Loup</v>
          </cell>
        </row>
        <row r="986">
          <cell r="A986" t="str">
            <v>06304556</v>
          </cell>
          <cell r="P986" t="str">
            <v>RAKOWSKI Charlene</v>
          </cell>
        </row>
        <row r="987">
          <cell r="A987" t="str">
            <v>06398333</v>
          </cell>
          <cell r="P987" t="str">
            <v>LECAPLAIN Dany</v>
          </cell>
        </row>
        <row r="988">
          <cell r="A988" t="str">
            <v>06398334</v>
          </cell>
          <cell r="P988" t="str">
            <v>BELKETTAB Laurent</v>
          </cell>
        </row>
        <row r="989">
          <cell r="A989" t="str">
            <v>06398405</v>
          </cell>
          <cell r="P989" t="str">
            <v>ZANOLINO Amélie</v>
          </cell>
        </row>
        <row r="990">
          <cell r="A990" t="str">
            <v>06398672</v>
          </cell>
          <cell r="P990" t="str">
            <v>CAVAILHAC Jean Yves</v>
          </cell>
        </row>
        <row r="991">
          <cell r="A991" t="str">
            <v>00322370</v>
          </cell>
          <cell r="P991" t="str">
            <v>PINTO Enzo</v>
          </cell>
        </row>
        <row r="992">
          <cell r="A992" t="str">
            <v>00326135</v>
          </cell>
          <cell r="P992" t="str">
            <v>MARTINEZ Clement</v>
          </cell>
        </row>
        <row r="993">
          <cell r="A993" t="str">
            <v>02350247</v>
          </cell>
          <cell r="P993" t="str">
            <v>CLUZEL Jacques</v>
          </cell>
        </row>
        <row r="994">
          <cell r="A994" t="str">
            <v>03408906</v>
          </cell>
          <cell r="P994" t="str">
            <v>THAURY René</v>
          </cell>
        </row>
        <row r="995">
          <cell r="A995" t="str">
            <v>03450989</v>
          </cell>
          <cell r="P995" t="str">
            <v>PELOUS Malit</v>
          </cell>
        </row>
        <row r="996">
          <cell r="A996" t="str">
            <v>04304444</v>
          </cell>
          <cell r="P996" t="str">
            <v>MOREL Laurent</v>
          </cell>
        </row>
        <row r="997">
          <cell r="A997" t="str">
            <v>06300543</v>
          </cell>
          <cell r="P997" t="str">
            <v>PERI Patrick</v>
          </cell>
        </row>
        <row r="998">
          <cell r="A998" t="str">
            <v>06301376</v>
          </cell>
          <cell r="P998" t="str">
            <v>BLANC Jean</v>
          </cell>
        </row>
        <row r="999">
          <cell r="A999" t="str">
            <v>06301531</v>
          </cell>
          <cell r="P999" t="str">
            <v>AVEDIKIAN Jean</v>
          </cell>
        </row>
        <row r="1000">
          <cell r="A1000" t="str">
            <v>06301856</v>
          </cell>
          <cell r="P1000" t="str">
            <v>DALFARAT Luc</v>
          </cell>
        </row>
        <row r="1001">
          <cell r="A1001" t="str">
            <v>06302454</v>
          </cell>
          <cell r="P1001" t="str">
            <v>DE-FREITAS Emilie</v>
          </cell>
        </row>
        <row r="1002">
          <cell r="A1002" t="str">
            <v>06304000</v>
          </cell>
          <cell r="P1002" t="str">
            <v>MARQUET Jean-Pierre</v>
          </cell>
        </row>
        <row r="1003">
          <cell r="A1003" t="str">
            <v>06305383</v>
          </cell>
          <cell r="P1003" t="str">
            <v>RANDON Jean-Pierre</v>
          </cell>
        </row>
        <row r="1004">
          <cell r="A1004" t="str">
            <v>06306165</v>
          </cell>
          <cell r="P1004" t="str">
            <v>SALVAN Michel</v>
          </cell>
        </row>
        <row r="1005">
          <cell r="A1005" t="str">
            <v>06310190</v>
          </cell>
          <cell r="P1005" t="str">
            <v>BASSALER Pascal</v>
          </cell>
        </row>
        <row r="1006">
          <cell r="A1006" t="str">
            <v>06310906</v>
          </cell>
          <cell r="P1006" t="str">
            <v>CHAMBEL Paulo</v>
          </cell>
        </row>
        <row r="1007">
          <cell r="A1007" t="str">
            <v>06313444</v>
          </cell>
          <cell r="P1007" t="str">
            <v>ROUGIER Gilles</v>
          </cell>
        </row>
        <row r="1008">
          <cell r="A1008" t="str">
            <v>06315354</v>
          </cell>
          <cell r="P1008" t="str">
            <v>OUHADIA Mustapha</v>
          </cell>
        </row>
        <row r="1009">
          <cell r="A1009" t="str">
            <v>06316994</v>
          </cell>
          <cell r="P1009" t="str">
            <v>ORIS Philippe</v>
          </cell>
        </row>
        <row r="1010">
          <cell r="A1010" t="str">
            <v>06384428</v>
          </cell>
          <cell r="P1010" t="str">
            <v>DURET Pascal</v>
          </cell>
        </row>
        <row r="1011">
          <cell r="A1011" t="str">
            <v>06384496</v>
          </cell>
          <cell r="P1011" t="str">
            <v>ANJUBAULT Jacky</v>
          </cell>
        </row>
        <row r="1012">
          <cell r="A1012" t="str">
            <v>06386672</v>
          </cell>
          <cell r="P1012" t="str">
            <v>CAPILLA Francisco</v>
          </cell>
        </row>
        <row r="1013">
          <cell r="A1013" t="str">
            <v>06388048</v>
          </cell>
          <cell r="P1013" t="str">
            <v>PENY Nicolas</v>
          </cell>
        </row>
        <row r="1014">
          <cell r="A1014" t="str">
            <v>06388172</v>
          </cell>
          <cell r="P1014" t="str">
            <v>GERLIN Jacques</v>
          </cell>
        </row>
        <row r="1015">
          <cell r="A1015" t="str">
            <v>06388578</v>
          </cell>
          <cell r="P1015" t="str">
            <v>ROUX Sébastien</v>
          </cell>
        </row>
        <row r="1016">
          <cell r="A1016" t="str">
            <v>06389133</v>
          </cell>
          <cell r="P1016" t="str">
            <v>BONNET Mathieu</v>
          </cell>
        </row>
        <row r="1017">
          <cell r="A1017" t="str">
            <v>06389690</v>
          </cell>
          <cell r="P1017" t="str">
            <v>CASTELAO Emilio</v>
          </cell>
        </row>
        <row r="1018">
          <cell r="A1018" t="str">
            <v>06389791</v>
          </cell>
          <cell r="P1018" t="str">
            <v>DURET Jean-Paul</v>
          </cell>
        </row>
        <row r="1019">
          <cell r="A1019" t="str">
            <v>06391362</v>
          </cell>
          <cell r="P1019" t="str">
            <v>JOYEUX Philippe</v>
          </cell>
        </row>
        <row r="1020">
          <cell r="A1020" t="str">
            <v>06391581</v>
          </cell>
          <cell r="P1020" t="str">
            <v>ALDIGIER Jean-Marc</v>
          </cell>
        </row>
        <row r="1021">
          <cell r="A1021" t="str">
            <v>06392370</v>
          </cell>
          <cell r="P1021" t="str">
            <v>GODIN Vanessa</v>
          </cell>
        </row>
        <row r="1022">
          <cell r="A1022" t="str">
            <v>06392691</v>
          </cell>
          <cell r="P1022" t="str">
            <v>PRADIER Patrick</v>
          </cell>
        </row>
        <row r="1023">
          <cell r="A1023" t="str">
            <v>06394120</v>
          </cell>
          <cell r="P1023" t="str">
            <v>FRANCOIS Marc</v>
          </cell>
        </row>
        <row r="1024">
          <cell r="A1024" t="str">
            <v>06394526</v>
          </cell>
          <cell r="P1024" t="str">
            <v>AUPETIT Jean-François</v>
          </cell>
        </row>
        <row r="1025">
          <cell r="A1025" t="str">
            <v>06394535</v>
          </cell>
          <cell r="P1025" t="str">
            <v>CAPILLA Olivier</v>
          </cell>
        </row>
        <row r="1026">
          <cell r="A1026" t="str">
            <v>06394951</v>
          </cell>
          <cell r="P1026" t="str">
            <v>HERIMANANA Claude-Hervé</v>
          </cell>
        </row>
        <row r="1027">
          <cell r="A1027" t="str">
            <v>06395508</v>
          </cell>
          <cell r="P1027" t="str">
            <v>DE-OLIVEIRA José</v>
          </cell>
        </row>
        <row r="1028">
          <cell r="A1028" t="str">
            <v>06396552</v>
          </cell>
          <cell r="P1028" t="str">
            <v>DOURDOUILLE Laurent</v>
          </cell>
        </row>
        <row r="1029">
          <cell r="A1029" t="str">
            <v>06396632</v>
          </cell>
          <cell r="P1029" t="str">
            <v>BORYE Florestan</v>
          </cell>
        </row>
        <row r="1030">
          <cell r="A1030" t="str">
            <v>06396836</v>
          </cell>
          <cell r="P1030" t="str">
            <v>BRONGNIART Corentin</v>
          </cell>
        </row>
        <row r="1031">
          <cell r="A1031" t="str">
            <v>06397324</v>
          </cell>
          <cell r="P1031" t="str">
            <v>MARCAHOSSE Brandon</v>
          </cell>
        </row>
        <row r="1032">
          <cell r="A1032" t="str">
            <v>06397763</v>
          </cell>
          <cell r="P1032" t="str">
            <v>MOLLE Didier</v>
          </cell>
        </row>
        <row r="1033">
          <cell r="A1033" t="str">
            <v>06397772</v>
          </cell>
          <cell r="P1033" t="str">
            <v>LECRIT Michaël</v>
          </cell>
        </row>
        <row r="1034">
          <cell r="A1034" t="str">
            <v>06398675</v>
          </cell>
          <cell r="P1034" t="str">
            <v>TIEPPO Bruno</v>
          </cell>
        </row>
        <row r="1035">
          <cell r="A1035" t="str">
            <v>06398791</v>
          </cell>
          <cell r="P1035" t="str">
            <v>MATIGNON Eric</v>
          </cell>
        </row>
        <row r="1036">
          <cell r="A1036" t="str">
            <v>06399122</v>
          </cell>
          <cell r="P1036" t="str">
            <v>DESBUISSONS Marc</v>
          </cell>
        </row>
        <row r="1037">
          <cell r="A1037" t="str">
            <v>06399260</v>
          </cell>
          <cell r="P1037" t="str">
            <v>VAURIS Patrick</v>
          </cell>
        </row>
        <row r="1038">
          <cell r="A1038" t="str">
            <v>06354494</v>
          </cell>
          <cell r="P1038" t="str">
            <v>GUILLERET Alain</v>
          </cell>
        </row>
        <row r="1039">
          <cell r="A1039" t="str">
            <v>06374506</v>
          </cell>
          <cell r="P1039" t="str">
            <v>LONARDO Tony</v>
          </cell>
        </row>
        <row r="1040">
          <cell r="A1040" t="str">
            <v>06399895</v>
          </cell>
          <cell r="P1040" t="str">
            <v>HAKEM Amar</v>
          </cell>
        </row>
        <row r="1041">
          <cell r="A1041" t="str">
            <v>06300236</v>
          </cell>
          <cell r="P1041" t="str">
            <v>TRIPET Quentin</v>
          </cell>
        </row>
        <row r="1042">
          <cell r="A1042" t="str">
            <v>06300446</v>
          </cell>
          <cell r="P1042" t="str">
            <v>NATTER Maxime</v>
          </cell>
        </row>
        <row r="1043">
          <cell r="A1043" t="str">
            <v>06300491</v>
          </cell>
          <cell r="P1043" t="str">
            <v>TRIPET Patrice</v>
          </cell>
        </row>
        <row r="1044">
          <cell r="A1044" t="str">
            <v>06300630</v>
          </cell>
          <cell r="P1044" t="str">
            <v>ACHARD Gilles</v>
          </cell>
        </row>
        <row r="1045">
          <cell r="A1045" t="str">
            <v>04315025</v>
          </cell>
          <cell r="P1045" t="str">
            <v>VILLUENDAS Georges</v>
          </cell>
        </row>
        <row r="1046">
          <cell r="A1046" t="str">
            <v>06300933</v>
          </cell>
          <cell r="P1046" t="str">
            <v>BARRIER Claude</v>
          </cell>
        </row>
        <row r="1047">
          <cell r="A1047" t="str">
            <v>06301534</v>
          </cell>
          <cell r="P1047" t="str">
            <v>MONTEIL Lisa</v>
          </cell>
        </row>
        <row r="1048">
          <cell r="A1048" t="str">
            <v>06301587</v>
          </cell>
          <cell r="P1048" t="str">
            <v>ASLI Mohammed</v>
          </cell>
        </row>
        <row r="1049">
          <cell r="A1049" t="str">
            <v>06301893</v>
          </cell>
          <cell r="P1049" t="str">
            <v>PEYRARD Guy</v>
          </cell>
        </row>
        <row r="1050">
          <cell r="A1050" t="str">
            <v>06302851</v>
          </cell>
          <cell r="P1050" t="str">
            <v>DEGUEUSE FRANCOISE</v>
          </cell>
        </row>
        <row r="1051">
          <cell r="A1051" t="str">
            <v>06302960</v>
          </cell>
          <cell r="P1051" t="str">
            <v>PETITJEAN Alain</v>
          </cell>
        </row>
        <row r="1052">
          <cell r="A1052" t="str">
            <v>00329265</v>
          </cell>
          <cell r="P1052" t="str">
            <v>FAYET Melina</v>
          </cell>
        </row>
        <row r="1053">
          <cell r="A1053" t="str">
            <v>06303110</v>
          </cell>
          <cell r="P1053" t="str">
            <v>LAFRIQUE Pascal</v>
          </cell>
        </row>
        <row r="1054">
          <cell r="A1054" t="str">
            <v>06303113</v>
          </cell>
          <cell r="P1054" t="str">
            <v>PEYRARD Brigitte</v>
          </cell>
        </row>
        <row r="1055">
          <cell r="A1055" t="str">
            <v>06303466</v>
          </cell>
          <cell r="P1055" t="str">
            <v>RIPOLL Denis</v>
          </cell>
        </row>
        <row r="1056">
          <cell r="A1056" t="str">
            <v>06303893</v>
          </cell>
          <cell r="P1056" t="str">
            <v>POULAIN Manulani</v>
          </cell>
        </row>
        <row r="1057">
          <cell r="A1057" t="str">
            <v>06303908</v>
          </cell>
          <cell r="P1057" t="str">
            <v>POUZADOUX Marie</v>
          </cell>
        </row>
        <row r="1058">
          <cell r="A1058" t="str">
            <v>06304095</v>
          </cell>
          <cell r="P1058" t="str">
            <v>LEITE-MARIOT Noah</v>
          </cell>
        </row>
        <row r="1059">
          <cell r="A1059" t="str">
            <v>06304096</v>
          </cell>
          <cell r="P1059" t="str">
            <v>MARIOT Gilbert</v>
          </cell>
        </row>
        <row r="1060">
          <cell r="A1060" t="str">
            <v>06398278</v>
          </cell>
          <cell r="P1060" t="str">
            <v>RUAHE Maraea</v>
          </cell>
        </row>
        <row r="1061">
          <cell r="A1061" t="str">
            <v>06398280</v>
          </cell>
          <cell r="P1061" t="str">
            <v>FOUGERES Alain</v>
          </cell>
        </row>
        <row r="1062">
          <cell r="A1062" t="str">
            <v>06398281</v>
          </cell>
          <cell r="P1062" t="str">
            <v>PORTES Daniel</v>
          </cell>
        </row>
        <row r="1063">
          <cell r="A1063" t="str">
            <v>06398388</v>
          </cell>
          <cell r="P1063" t="str">
            <v>KHRAIEF Mayssa</v>
          </cell>
        </row>
        <row r="1064">
          <cell r="A1064" t="str">
            <v>06398391</v>
          </cell>
          <cell r="P1064" t="str">
            <v>BREMAUD Robin</v>
          </cell>
        </row>
        <row r="1065">
          <cell r="A1065" t="str">
            <v>06398644</v>
          </cell>
          <cell r="P1065" t="str">
            <v>AHAMADA Halifa</v>
          </cell>
        </row>
        <row r="1066">
          <cell r="A1066" t="str">
            <v>01335368</v>
          </cell>
          <cell r="P1066" t="str">
            <v>MELCHIO Frederic</v>
          </cell>
        </row>
        <row r="1067">
          <cell r="A1067" t="str">
            <v>06303524</v>
          </cell>
          <cell r="P1067" t="str">
            <v>MANGANO Dominique</v>
          </cell>
        </row>
        <row r="1068">
          <cell r="A1068" t="str">
            <v>06303532</v>
          </cell>
          <cell r="P1068" t="str">
            <v>BOUCHE Fabrice</v>
          </cell>
        </row>
        <row r="1069">
          <cell r="A1069" t="str">
            <v>06386967</v>
          </cell>
          <cell r="P1069" t="str">
            <v>MELCHIO Sebastien</v>
          </cell>
        </row>
        <row r="1070">
          <cell r="A1070" t="str">
            <v>06399704</v>
          </cell>
          <cell r="P1070" t="str">
            <v>ARMAND Lucas</v>
          </cell>
        </row>
        <row r="1071">
          <cell r="A1071" t="str">
            <v>06302317</v>
          </cell>
          <cell r="P1071" t="str">
            <v>NOIR Colette</v>
          </cell>
        </row>
        <row r="1072">
          <cell r="A1072" t="str">
            <v>06304247</v>
          </cell>
          <cell r="P1072" t="str">
            <v>DELAIR Lionel</v>
          </cell>
        </row>
        <row r="1073">
          <cell r="A1073" t="str">
            <v>06304248</v>
          </cell>
          <cell r="P1073" t="str">
            <v>MONCADA Jean-Pierre</v>
          </cell>
        </row>
        <row r="1074">
          <cell r="A1074" t="str">
            <v>06392158</v>
          </cell>
          <cell r="P1074" t="str">
            <v>MANRY Eric</v>
          </cell>
        </row>
        <row r="1075">
          <cell r="A1075" t="str">
            <v>06393664</v>
          </cell>
          <cell r="P1075" t="str">
            <v>LUCARELLI Eric</v>
          </cell>
        </row>
        <row r="1076">
          <cell r="A1076" t="str">
            <v>06396007</v>
          </cell>
          <cell r="P1076" t="str">
            <v>SOULIER Benjamin</v>
          </cell>
        </row>
        <row r="1077">
          <cell r="A1077" t="str">
            <v>06396546</v>
          </cell>
          <cell r="P1077" t="str">
            <v>LUCARELLI Fabien</v>
          </cell>
        </row>
        <row r="1078">
          <cell r="A1078" t="str">
            <v>06397737</v>
          </cell>
          <cell r="P1078" t="str">
            <v>LUCARELLI Nicolas</v>
          </cell>
        </row>
        <row r="1079">
          <cell r="A1079" t="str">
            <v>06397982</v>
          </cell>
          <cell r="P1079" t="str">
            <v>ROCHA Jérome</v>
          </cell>
        </row>
        <row r="1080">
          <cell r="A1080" t="str">
            <v>06302311</v>
          </cell>
          <cell r="P1080" t="str">
            <v>GIL Frédéric</v>
          </cell>
        </row>
        <row r="1081">
          <cell r="A1081" t="str">
            <v>06398568</v>
          </cell>
          <cell r="P1081" t="str">
            <v>FORGIT Béatrice</v>
          </cell>
        </row>
        <row r="1082">
          <cell r="A1082" t="str">
            <v>00322459</v>
          </cell>
          <cell r="P1082" t="str">
            <v>VARANGE Gérard</v>
          </cell>
        </row>
        <row r="1083">
          <cell r="A1083" t="str">
            <v>00322490</v>
          </cell>
          <cell r="P1083" t="str">
            <v>VARANGE Nicolas</v>
          </cell>
        </row>
        <row r="1084">
          <cell r="A1084" t="str">
            <v>06303958</v>
          </cell>
          <cell r="P1084" t="str">
            <v>MARTEL Alain</v>
          </cell>
        </row>
        <row r="1085">
          <cell r="A1085" t="str">
            <v>06305548</v>
          </cell>
          <cell r="P1085" t="str">
            <v>RIGAULT Jean-Louis</v>
          </cell>
        </row>
        <row r="1086">
          <cell r="A1086" t="str">
            <v>06388421</v>
          </cell>
          <cell r="P1086" t="str">
            <v>LENOIR Joel</v>
          </cell>
        </row>
        <row r="1087">
          <cell r="A1087" t="str">
            <v>06395104</v>
          </cell>
          <cell r="P1087" t="str">
            <v>SERRE Jean-Paul</v>
          </cell>
        </row>
        <row r="1088">
          <cell r="A1088" t="str">
            <v>06395765</v>
          </cell>
          <cell r="P1088" t="str">
            <v>MARTEL Annick</v>
          </cell>
        </row>
        <row r="1089">
          <cell r="A1089" t="str">
            <v>06396308</v>
          </cell>
          <cell r="P1089" t="str">
            <v>FAVARD Pascal</v>
          </cell>
        </row>
        <row r="1090">
          <cell r="A1090" t="str">
            <v>06396309</v>
          </cell>
          <cell r="P1090" t="str">
            <v>MIRATON Franck</v>
          </cell>
        </row>
        <row r="1091">
          <cell r="A1091" t="str">
            <v>06302219</v>
          </cell>
          <cell r="P1091" t="str">
            <v>CUELLAR Gilles</v>
          </cell>
        </row>
        <row r="1092">
          <cell r="A1092" t="str">
            <v>06302901</v>
          </cell>
          <cell r="P1092" t="str">
            <v>CLUZEL Francis</v>
          </cell>
        </row>
        <row r="1093">
          <cell r="A1093" t="str">
            <v>06302902</v>
          </cell>
          <cell r="P1093" t="str">
            <v>MARCHAND Jean-Marc</v>
          </cell>
        </row>
        <row r="1094">
          <cell r="A1094" t="str">
            <v>06303388</v>
          </cell>
          <cell r="P1094" t="str">
            <v>VARANGE Herve</v>
          </cell>
        </row>
        <row r="1095">
          <cell r="A1095" t="str">
            <v>06303947</v>
          </cell>
          <cell r="P1095" t="str">
            <v>ANGELIER Dominique</v>
          </cell>
        </row>
        <row r="1096">
          <cell r="A1096" t="str">
            <v>06303948</v>
          </cell>
          <cell r="P1096" t="str">
            <v>MALLET Frédéric</v>
          </cell>
        </row>
        <row r="1097">
          <cell r="A1097" t="str">
            <v>06303949</v>
          </cell>
          <cell r="P1097" t="str">
            <v>MARCHAND Gilles</v>
          </cell>
        </row>
        <row r="1098">
          <cell r="A1098" t="str">
            <v>06303950</v>
          </cell>
          <cell r="P1098" t="str">
            <v>SAUZEDDE Cédric</v>
          </cell>
        </row>
        <row r="1099">
          <cell r="A1099" t="str">
            <v>06304156</v>
          </cell>
          <cell r="P1099" t="str">
            <v>ACCARIE David</v>
          </cell>
        </row>
        <row r="1100">
          <cell r="A1100" t="str">
            <v>06304157</v>
          </cell>
          <cell r="P1100" t="str">
            <v>AUGHEARD Julien</v>
          </cell>
        </row>
        <row r="1101">
          <cell r="A1101" t="str">
            <v>06304158</v>
          </cell>
          <cell r="P1101" t="str">
            <v>BREGHEON Gérald</v>
          </cell>
        </row>
        <row r="1102">
          <cell r="A1102" t="str">
            <v>06304052</v>
          </cell>
          <cell r="P1102" t="str">
            <v>VIGNOL Jean-Jacques</v>
          </cell>
        </row>
        <row r="1103">
          <cell r="A1103" t="str">
            <v>06304086</v>
          </cell>
          <cell r="P1103" t="str">
            <v>COUSSERAND Jean-Michel</v>
          </cell>
        </row>
        <row r="1104">
          <cell r="A1104" t="str">
            <v>06304090</v>
          </cell>
          <cell r="P1104" t="str">
            <v>PREAU Michel</v>
          </cell>
        </row>
        <row r="1105">
          <cell r="A1105" t="str">
            <v>06384276</v>
          </cell>
          <cell r="P1105" t="str">
            <v>PREAU Adrien</v>
          </cell>
        </row>
        <row r="1106">
          <cell r="A1106" t="str">
            <v>06394075</v>
          </cell>
          <cell r="P1106" t="str">
            <v>LOPES Carlos</v>
          </cell>
        </row>
        <row r="1107">
          <cell r="A1107" t="str">
            <v>06399967</v>
          </cell>
          <cell r="P1107" t="str">
            <v>BAILLEUL Marc</v>
          </cell>
        </row>
        <row r="1108">
          <cell r="A1108" t="str">
            <v>06301153</v>
          </cell>
          <cell r="P1108" t="str">
            <v>PREAU Marie-Angéle</v>
          </cell>
        </row>
        <row r="1109">
          <cell r="A1109" t="str">
            <v>06302022</v>
          </cell>
          <cell r="P1109" t="str">
            <v>BARBOSA Gilles</v>
          </cell>
        </row>
        <row r="1110">
          <cell r="A1110" t="str">
            <v>06302392</v>
          </cell>
          <cell r="P1110" t="str">
            <v>SALZEBER Jean-Claude</v>
          </cell>
        </row>
        <row r="1111">
          <cell r="A1111" t="str">
            <v>06302415</v>
          </cell>
          <cell r="P1111" t="str">
            <v>PINGEON Martine</v>
          </cell>
        </row>
        <row r="1112">
          <cell r="A1112" t="str">
            <v>06302782</v>
          </cell>
          <cell r="P1112" t="str">
            <v>PINGEON Michel</v>
          </cell>
        </row>
        <row r="1113">
          <cell r="A1113" t="str">
            <v>06398422</v>
          </cell>
          <cell r="P1113" t="str">
            <v>CUENCA Liliane</v>
          </cell>
        </row>
        <row r="1114">
          <cell r="A1114" t="str">
            <v>06398426</v>
          </cell>
          <cell r="P1114" t="str">
            <v>LEGOY Jean-Paul</v>
          </cell>
        </row>
        <row r="1115">
          <cell r="A1115" t="str">
            <v>00316363</v>
          </cell>
          <cell r="P1115" t="str">
            <v>WENGER Claude</v>
          </cell>
        </row>
        <row r="1116">
          <cell r="A1116" t="str">
            <v>00640126</v>
          </cell>
          <cell r="P1116" t="str">
            <v>FRANCA Patrick</v>
          </cell>
        </row>
        <row r="1117">
          <cell r="A1117" t="str">
            <v>03508002</v>
          </cell>
          <cell r="P1117" t="str">
            <v>NEDELEC Yvan</v>
          </cell>
        </row>
        <row r="1118">
          <cell r="A1118" t="str">
            <v>04313508</v>
          </cell>
          <cell r="P1118" t="str">
            <v>RAVELEAU Marc</v>
          </cell>
        </row>
        <row r="1119">
          <cell r="A1119" t="str">
            <v>06304258</v>
          </cell>
          <cell r="P1119" t="str">
            <v>ROY Guy</v>
          </cell>
        </row>
        <row r="1120">
          <cell r="A1120" t="str">
            <v>06305489</v>
          </cell>
          <cell r="P1120" t="str">
            <v>TOURDIAS Sebastien</v>
          </cell>
        </row>
        <row r="1121">
          <cell r="A1121" t="str">
            <v>06306235</v>
          </cell>
          <cell r="P1121" t="str">
            <v>FRANCO Miguel</v>
          </cell>
        </row>
        <row r="1122">
          <cell r="A1122" t="str">
            <v>06306236</v>
          </cell>
          <cell r="P1122" t="str">
            <v>FRANCO Antoine</v>
          </cell>
        </row>
        <row r="1123">
          <cell r="A1123" t="str">
            <v>06310286</v>
          </cell>
          <cell r="P1123" t="str">
            <v>AUCOIN Eliane</v>
          </cell>
        </row>
        <row r="1124">
          <cell r="A1124" t="str">
            <v>06383398</v>
          </cell>
          <cell r="P1124" t="str">
            <v>ROCHE Stéphane</v>
          </cell>
        </row>
        <row r="1125">
          <cell r="A1125" t="str">
            <v>06383912</v>
          </cell>
          <cell r="P1125" t="str">
            <v>DACUNHA Domingo</v>
          </cell>
        </row>
        <row r="1126">
          <cell r="A1126" t="str">
            <v>06384809</v>
          </cell>
          <cell r="P1126" t="str">
            <v>MAUGUE Christine</v>
          </cell>
        </row>
        <row r="1127">
          <cell r="A1127" t="str">
            <v>06385312</v>
          </cell>
          <cell r="P1127" t="str">
            <v>MESLET Richard</v>
          </cell>
        </row>
        <row r="1128">
          <cell r="A1128" t="str">
            <v>06387142</v>
          </cell>
          <cell r="P1128" t="str">
            <v>DA-CUNHA José</v>
          </cell>
        </row>
        <row r="1129">
          <cell r="A1129" t="str">
            <v>06393237</v>
          </cell>
          <cell r="P1129" t="str">
            <v>VINDIOLLET Michel</v>
          </cell>
        </row>
        <row r="1130">
          <cell r="A1130" t="str">
            <v>06395779</v>
          </cell>
          <cell r="P1130" t="str">
            <v>BOREL Jacques</v>
          </cell>
        </row>
        <row r="1131">
          <cell r="A1131" t="str">
            <v>06396124</v>
          </cell>
          <cell r="P1131" t="str">
            <v>RAMIREZ David</v>
          </cell>
        </row>
        <row r="1132">
          <cell r="A1132" t="str">
            <v>06396381</v>
          </cell>
          <cell r="P1132" t="str">
            <v>BRIANNE Jean-Pierre</v>
          </cell>
        </row>
        <row r="1133">
          <cell r="A1133" t="str">
            <v>06397189</v>
          </cell>
          <cell r="P1133" t="str">
            <v>ZUNCHEDDU Joseph</v>
          </cell>
        </row>
        <row r="1134">
          <cell r="A1134" t="str">
            <v>06397419</v>
          </cell>
          <cell r="P1134" t="str">
            <v>NOUVEL Michel</v>
          </cell>
        </row>
        <row r="1135">
          <cell r="A1135" t="str">
            <v>06398105</v>
          </cell>
          <cell r="P1135" t="str">
            <v>MESLET Cristina</v>
          </cell>
        </row>
        <row r="1136">
          <cell r="A1136" t="str">
            <v>06398238</v>
          </cell>
          <cell r="P1136" t="str">
            <v>MITTELETTE Pascale</v>
          </cell>
        </row>
        <row r="1137">
          <cell r="A1137" t="str">
            <v>06398737</v>
          </cell>
          <cell r="P1137" t="str">
            <v>CRAVINHO Arnaud</v>
          </cell>
        </row>
        <row r="1138">
          <cell r="A1138" t="str">
            <v>06398779</v>
          </cell>
          <cell r="P1138" t="str">
            <v>VANTREPOTTE Kevin</v>
          </cell>
        </row>
        <row r="1139">
          <cell r="A1139" t="str">
            <v>06398834</v>
          </cell>
          <cell r="P1139" t="str">
            <v>ARSAC Alain</v>
          </cell>
        </row>
        <row r="1140">
          <cell r="A1140" t="str">
            <v>06398858</v>
          </cell>
          <cell r="P1140" t="str">
            <v>MICHEAU Jacques</v>
          </cell>
        </row>
        <row r="1141">
          <cell r="A1141" t="str">
            <v>06399081</v>
          </cell>
          <cell r="P1141" t="str">
            <v>GIRAUD Stephane</v>
          </cell>
        </row>
        <row r="1142">
          <cell r="A1142" t="str">
            <v>06399427</v>
          </cell>
          <cell r="P1142" t="str">
            <v>CLEDIC Isabel</v>
          </cell>
        </row>
        <row r="1143">
          <cell r="A1143" t="str">
            <v>06399595</v>
          </cell>
          <cell r="P1143" t="str">
            <v>DESAINTUSAGE Ludovic</v>
          </cell>
        </row>
        <row r="1144">
          <cell r="A1144" t="str">
            <v>06300610</v>
          </cell>
          <cell r="P1144" t="str">
            <v>NAUSER Patrick</v>
          </cell>
        </row>
        <row r="1145">
          <cell r="A1145" t="str">
            <v>09118822</v>
          </cell>
          <cell r="P1145" t="str">
            <v>DELAUNOY David</v>
          </cell>
        </row>
        <row r="1146">
          <cell r="A1146" t="str">
            <v>06301182</v>
          </cell>
          <cell r="P1146" t="str">
            <v>FERNANDEZ Alvaro</v>
          </cell>
        </row>
        <row r="1147">
          <cell r="A1147" t="str">
            <v>06301194</v>
          </cell>
          <cell r="P1147" t="str">
            <v>FRANCA Anne</v>
          </cell>
        </row>
        <row r="1148">
          <cell r="A1148" t="str">
            <v>06301261</v>
          </cell>
          <cell r="P1148" t="str">
            <v>LEFORT Philippe</v>
          </cell>
        </row>
        <row r="1149">
          <cell r="A1149" t="str">
            <v>06301402</v>
          </cell>
          <cell r="P1149" t="str">
            <v>COUTINHO Madalena</v>
          </cell>
        </row>
        <row r="1150">
          <cell r="A1150" t="str">
            <v>06301483</v>
          </cell>
          <cell r="P1150" t="str">
            <v>BLANCHARD Jean-Michel</v>
          </cell>
        </row>
        <row r="1151">
          <cell r="A1151" t="str">
            <v>06301789</v>
          </cell>
          <cell r="P1151" t="str">
            <v>VALERI Arlette</v>
          </cell>
        </row>
        <row r="1152">
          <cell r="A1152" t="str">
            <v>06301923</v>
          </cell>
          <cell r="P1152" t="str">
            <v>BOST Christian</v>
          </cell>
        </row>
        <row r="1153">
          <cell r="A1153" t="str">
            <v>06302029</v>
          </cell>
          <cell r="P1153" t="str">
            <v>TOURDIAS Virginie</v>
          </cell>
        </row>
        <row r="1154">
          <cell r="A1154" t="str">
            <v>06302419</v>
          </cell>
          <cell r="P1154" t="str">
            <v>LIGIER Christian</v>
          </cell>
        </row>
        <row r="1155">
          <cell r="A1155" t="str">
            <v>06302715</v>
          </cell>
          <cell r="P1155" t="str">
            <v>AUCLAIR-RONZAUD Pascale</v>
          </cell>
        </row>
        <row r="1156">
          <cell r="A1156" t="str">
            <v>06302794</v>
          </cell>
          <cell r="P1156" t="str">
            <v>PRIEUR Laurent</v>
          </cell>
        </row>
        <row r="1157">
          <cell r="A1157" t="str">
            <v>06302844</v>
          </cell>
          <cell r="P1157" t="str">
            <v>ESTIVAL Corentin</v>
          </cell>
        </row>
        <row r="1158">
          <cell r="A1158" t="str">
            <v>06302845</v>
          </cell>
          <cell r="P1158" t="str">
            <v>ESTIVAL Sebastien</v>
          </cell>
        </row>
        <row r="1159">
          <cell r="A1159" t="str">
            <v>06302892</v>
          </cell>
          <cell r="P1159" t="str">
            <v>LOMELINO-GENTILS Anthony</v>
          </cell>
        </row>
        <row r="1160">
          <cell r="A1160" t="str">
            <v>06303758</v>
          </cell>
          <cell r="P1160" t="str">
            <v>AUCLAIR Thierry</v>
          </cell>
        </row>
        <row r="1161">
          <cell r="A1161" t="str">
            <v>06303823</v>
          </cell>
          <cell r="P1161" t="str">
            <v>CHAZAUD Stéphane</v>
          </cell>
        </row>
        <row r="1162">
          <cell r="A1162" t="str">
            <v>06398190</v>
          </cell>
          <cell r="P1162" t="str">
            <v>BABILOTTE Gilles</v>
          </cell>
        </row>
        <row r="1163">
          <cell r="A1163" t="str">
            <v>06398192</v>
          </cell>
          <cell r="P1163" t="str">
            <v>MOYSE Sébastien</v>
          </cell>
        </row>
        <row r="1164">
          <cell r="A1164" t="str">
            <v>06398193</v>
          </cell>
          <cell r="P1164" t="str">
            <v>ALCACER Daniel</v>
          </cell>
        </row>
        <row r="1165">
          <cell r="A1165" t="str">
            <v>06398361</v>
          </cell>
          <cell r="P1165" t="str">
            <v>DIOGON Sandrine</v>
          </cell>
        </row>
        <row r="1166">
          <cell r="A1166" t="str">
            <v>06398398</v>
          </cell>
          <cell r="P1166" t="str">
            <v>DOS-SANTOS-NUNES Liam</v>
          </cell>
        </row>
        <row r="1167">
          <cell r="A1167" t="str">
            <v>06398634</v>
          </cell>
          <cell r="P1167" t="str">
            <v>DECASTRO Ambre</v>
          </cell>
        </row>
        <row r="1168">
          <cell r="A1168" t="str">
            <v>00324971</v>
          </cell>
          <cell r="P1168" t="str">
            <v>GIROND André</v>
          </cell>
        </row>
        <row r="1169">
          <cell r="A1169" t="str">
            <v>06301528</v>
          </cell>
          <cell r="P1169" t="str">
            <v>GENESTOUX Jean-Claude</v>
          </cell>
        </row>
        <row r="1170">
          <cell r="A1170" t="str">
            <v>06302091</v>
          </cell>
          <cell r="P1170" t="str">
            <v>DA-VEIGA Manuel</v>
          </cell>
        </row>
        <row r="1171">
          <cell r="A1171" t="str">
            <v>06304035</v>
          </cell>
          <cell r="P1171" t="str">
            <v>CLAUD Jean</v>
          </cell>
        </row>
        <row r="1172">
          <cell r="A1172" t="str">
            <v>06304085</v>
          </cell>
          <cell r="P1172" t="str">
            <v>CITRONI Aldo</v>
          </cell>
        </row>
        <row r="1173">
          <cell r="A1173" t="str">
            <v>06304282</v>
          </cell>
          <cell r="P1173" t="str">
            <v>HEYRAUD Alain</v>
          </cell>
        </row>
        <row r="1174">
          <cell r="A1174" t="str">
            <v>06304283</v>
          </cell>
          <cell r="P1174" t="str">
            <v>HEYRAUD Serge</v>
          </cell>
        </row>
        <row r="1175">
          <cell r="A1175" t="str">
            <v>06304284</v>
          </cell>
          <cell r="P1175" t="str">
            <v>VIDAL Patrick</v>
          </cell>
        </row>
        <row r="1176">
          <cell r="A1176" t="str">
            <v>06304293</v>
          </cell>
          <cell r="P1176" t="str">
            <v>BOURNERON Gabriel</v>
          </cell>
        </row>
        <row r="1177">
          <cell r="A1177" t="str">
            <v>06304317</v>
          </cell>
          <cell r="P1177" t="str">
            <v>CELLERIER Pierrette</v>
          </cell>
        </row>
        <row r="1178">
          <cell r="A1178" t="str">
            <v>06310629</v>
          </cell>
          <cell r="P1178" t="str">
            <v>MOREL Laurent</v>
          </cell>
        </row>
        <row r="1179">
          <cell r="A1179" t="str">
            <v>06317298</v>
          </cell>
          <cell r="P1179" t="str">
            <v>TOUZET Didier</v>
          </cell>
        </row>
        <row r="1180">
          <cell r="A1180" t="str">
            <v>06385910</v>
          </cell>
          <cell r="P1180" t="str">
            <v>POUZET Gérard</v>
          </cell>
        </row>
        <row r="1181">
          <cell r="A1181" t="str">
            <v>06388326</v>
          </cell>
          <cell r="P1181" t="str">
            <v>GAUDY André</v>
          </cell>
        </row>
        <row r="1182">
          <cell r="A1182" t="str">
            <v>06388327</v>
          </cell>
          <cell r="P1182" t="str">
            <v>BREDOUX Michel</v>
          </cell>
        </row>
        <row r="1183">
          <cell r="A1183" t="str">
            <v>06388800</v>
          </cell>
          <cell r="P1183" t="str">
            <v>DAVID Francis</v>
          </cell>
        </row>
        <row r="1184">
          <cell r="A1184" t="str">
            <v>06389950</v>
          </cell>
          <cell r="P1184" t="str">
            <v>PEREZ Isaac</v>
          </cell>
        </row>
        <row r="1185">
          <cell r="A1185" t="str">
            <v>06393666</v>
          </cell>
          <cell r="P1185" t="str">
            <v>MONDON André</v>
          </cell>
        </row>
        <row r="1186">
          <cell r="A1186" t="str">
            <v>06394955</v>
          </cell>
          <cell r="P1186" t="str">
            <v>LICONNET Patrick</v>
          </cell>
        </row>
        <row r="1187">
          <cell r="A1187" t="str">
            <v>06395242</v>
          </cell>
          <cell r="P1187" t="str">
            <v>GARAYT Dominique</v>
          </cell>
        </row>
        <row r="1188">
          <cell r="A1188" t="str">
            <v>06395602</v>
          </cell>
          <cell r="P1188" t="str">
            <v>DURET Bernard</v>
          </cell>
        </row>
        <row r="1189">
          <cell r="A1189" t="str">
            <v>06395603</v>
          </cell>
          <cell r="P1189" t="str">
            <v>AGARD Alain</v>
          </cell>
        </row>
        <row r="1190">
          <cell r="A1190" t="str">
            <v>06395710</v>
          </cell>
          <cell r="P1190" t="str">
            <v>PARRET Marc</v>
          </cell>
        </row>
        <row r="1191">
          <cell r="A1191" t="str">
            <v>06397307</v>
          </cell>
          <cell r="P1191" t="str">
            <v>LACLEMENCE Sandrine</v>
          </cell>
        </row>
        <row r="1192">
          <cell r="A1192" t="str">
            <v>06397310</v>
          </cell>
          <cell r="P1192" t="str">
            <v>GRENET Daniel</v>
          </cell>
        </row>
        <row r="1193">
          <cell r="A1193" t="str">
            <v>06398243</v>
          </cell>
          <cell r="P1193" t="str">
            <v>RIVASSEAU Bernard</v>
          </cell>
        </row>
        <row r="1194">
          <cell r="A1194" t="str">
            <v>06399273</v>
          </cell>
          <cell r="P1194" t="str">
            <v>CELLERIER Yvette</v>
          </cell>
        </row>
        <row r="1195">
          <cell r="A1195" t="str">
            <v>06399596</v>
          </cell>
          <cell r="P1195" t="str">
            <v>LONJON Alain</v>
          </cell>
        </row>
        <row r="1196">
          <cell r="A1196" t="str">
            <v>06300189</v>
          </cell>
          <cell r="P1196" t="str">
            <v>DIEF Gérard</v>
          </cell>
        </row>
        <row r="1197">
          <cell r="A1197" t="str">
            <v>06300440</v>
          </cell>
          <cell r="P1197" t="str">
            <v>VEDRINE Yannick</v>
          </cell>
        </row>
        <row r="1198">
          <cell r="A1198" t="str">
            <v>06300768</v>
          </cell>
          <cell r="P1198" t="str">
            <v>PARRAIN Catherine</v>
          </cell>
        </row>
        <row r="1199">
          <cell r="A1199" t="str">
            <v>06300770</v>
          </cell>
          <cell r="P1199" t="str">
            <v>ADDIOUI Abdellatif</v>
          </cell>
        </row>
        <row r="1200">
          <cell r="A1200" t="str">
            <v>06302009</v>
          </cell>
          <cell r="P1200" t="str">
            <v>SAVEL Bernard</v>
          </cell>
        </row>
        <row r="1201">
          <cell r="A1201" t="str">
            <v>06302010</v>
          </cell>
          <cell r="P1201" t="str">
            <v>DA-SILVA E-Ouann</v>
          </cell>
        </row>
        <row r="1202">
          <cell r="A1202" t="str">
            <v>06302011</v>
          </cell>
          <cell r="P1202" t="str">
            <v>RODRIGUES-DA-SILVA José</v>
          </cell>
        </row>
        <row r="1203">
          <cell r="A1203" t="str">
            <v>06302504</v>
          </cell>
          <cell r="P1203" t="str">
            <v>LARCHE Evann</v>
          </cell>
        </row>
        <row r="1204">
          <cell r="A1204" t="str">
            <v>06302698</v>
          </cell>
          <cell r="P1204" t="str">
            <v>RETRUS Jacques</v>
          </cell>
        </row>
        <row r="1205">
          <cell r="A1205" t="str">
            <v>06303815</v>
          </cell>
          <cell r="P1205" t="str">
            <v>DIAS-DO-CABO-LAFARGE Maxime</v>
          </cell>
        </row>
        <row r="1206">
          <cell r="A1206" t="str">
            <v>06303816</v>
          </cell>
          <cell r="P1206" t="str">
            <v>LAFARGE Xavier</v>
          </cell>
        </row>
        <row r="1207">
          <cell r="A1207" t="str">
            <v>06304296</v>
          </cell>
          <cell r="P1207" t="str">
            <v>BONNARDEL Jean-Christophe</v>
          </cell>
        </row>
        <row r="1208">
          <cell r="A1208" t="str">
            <v>06398276</v>
          </cell>
          <cell r="P1208" t="str">
            <v>MURA Mélina</v>
          </cell>
        </row>
        <row r="1209">
          <cell r="A1209" t="str">
            <v>06398282</v>
          </cell>
          <cell r="P1209" t="str">
            <v>FLEURANT Eléa</v>
          </cell>
        </row>
        <row r="1210">
          <cell r="A1210" t="str">
            <v>06398283</v>
          </cell>
          <cell r="P1210" t="str">
            <v>CARMONA Guy-Luc</v>
          </cell>
        </row>
        <row r="1211">
          <cell r="A1211" t="str">
            <v>06398284</v>
          </cell>
          <cell r="P1211" t="str">
            <v>DA-SILVA Mario</v>
          </cell>
        </row>
        <row r="1212">
          <cell r="A1212" t="str">
            <v>06398286</v>
          </cell>
          <cell r="P1212" t="str">
            <v>AMIRAL Floriane</v>
          </cell>
        </row>
        <row r="1213">
          <cell r="A1213" t="str">
            <v>04314225</v>
          </cell>
          <cell r="P1213" t="str">
            <v>GIBERT Nicolas</v>
          </cell>
        </row>
        <row r="1214">
          <cell r="A1214" t="str">
            <v>06301248</v>
          </cell>
          <cell r="P1214" t="str">
            <v>SERRE Christian</v>
          </cell>
        </row>
        <row r="1215">
          <cell r="A1215" t="str">
            <v>06386646</v>
          </cell>
          <cell r="P1215" t="str">
            <v>MAS Philippe</v>
          </cell>
        </row>
        <row r="1216">
          <cell r="A1216" t="str">
            <v>06395003</v>
          </cell>
          <cell r="P1216" t="str">
            <v>SOULES Patrick</v>
          </cell>
        </row>
        <row r="1217">
          <cell r="A1217" t="str">
            <v>06397764</v>
          </cell>
          <cell r="P1217" t="str">
            <v>COUZELAS Michel</v>
          </cell>
        </row>
        <row r="1218">
          <cell r="A1218" t="str">
            <v>06398285</v>
          </cell>
          <cell r="P1218" t="str">
            <v>NIZON Bruno</v>
          </cell>
        </row>
        <row r="1219">
          <cell r="A1219" t="str">
            <v>06398671</v>
          </cell>
          <cell r="P1219" t="str">
            <v>COHENDY Bernard</v>
          </cell>
        </row>
        <row r="1220">
          <cell r="A1220" t="str">
            <v>06398673</v>
          </cell>
          <cell r="P1220" t="str">
            <v>BEAL Jean-Louis</v>
          </cell>
        </row>
        <row r="1221">
          <cell r="A1221" t="str">
            <v>06399429</v>
          </cell>
          <cell r="P1221" t="str">
            <v>PINEDE Herve</v>
          </cell>
        </row>
        <row r="1222">
          <cell r="A1222" t="str">
            <v>06300193</v>
          </cell>
          <cell r="P1222" t="str">
            <v>GAILLOT Gilles</v>
          </cell>
        </row>
        <row r="1223">
          <cell r="A1223" t="str">
            <v>06300416</v>
          </cell>
          <cell r="P1223" t="str">
            <v>DELABRE Christian</v>
          </cell>
        </row>
        <row r="1224">
          <cell r="A1224" t="str">
            <v>06302699</v>
          </cell>
          <cell r="P1224" t="str">
            <v>DOS-SANTOS-DIEGUES Antero-Luis</v>
          </cell>
        </row>
        <row r="1225">
          <cell r="A1225" t="str">
            <v>06303493</v>
          </cell>
          <cell r="P1225" t="str">
            <v>COLIN Vincent</v>
          </cell>
        </row>
        <row r="1226">
          <cell r="A1226" t="str">
            <v>06303494</v>
          </cell>
          <cell r="P1226" t="str">
            <v>DURAND Alain</v>
          </cell>
        </row>
        <row r="1227">
          <cell r="A1227" t="str">
            <v>06303608</v>
          </cell>
          <cell r="P1227" t="str">
            <v>BOUCHOT Patrice</v>
          </cell>
        </row>
        <row r="1228">
          <cell r="A1228" t="str">
            <v>06303752</v>
          </cell>
          <cell r="P1228" t="str">
            <v>GAIDIER Michel</v>
          </cell>
        </row>
        <row r="1229">
          <cell r="A1229" t="str">
            <v>06303753</v>
          </cell>
          <cell r="P1229" t="str">
            <v>VIDAL Philippe</v>
          </cell>
        </row>
        <row r="1230">
          <cell r="A1230" t="str">
            <v>06303845</v>
          </cell>
          <cell r="P1230" t="str">
            <v>DIAZ Michel</v>
          </cell>
        </row>
        <row r="1231">
          <cell r="A1231" t="str">
            <v>06304152</v>
          </cell>
          <cell r="P1231" t="str">
            <v>RIOU Yanis</v>
          </cell>
        </row>
        <row r="1232">
          <cell r="A1232" t="str">
            <v>06398090</v>
          </cell>
          <cell r="P1232" t="str">
            <v>BUXEROLLES Philippe</v>
          </cell>
        </row>
        <row r="1233">
          <cell r="A1233" t="str">
            <v>06398092</v>
          </cell>
          <cell r="P1233" t="str">
            <v>VERRIER Daniel</v>
          </cell>
        </row>
        <row r="1234">
          <cell r="A1234" t="str">
            <v>06306002</v>
          </cell>
          <cell r="P1234" t="str">
            <v>LACHAUD Olivier</v>
          </cell>
        </row>
        <row r="1235">
          <cell r="A1235" t="str">
            <v>06306037</v>
          </cell>
          <cell r="P1235" t="str">
            <v>MANLHIOT Guy</v>
          </cell>
        </row>
        <row r="1236">
          <cell r="A1236" t="str">
            <v>06322036</v>
          </cell>
          <cell r="P1236" t="str">
            <v>MANLHIOT Marc</v>
          </cell>
        </row>
        <row r="1237">
          <cell r="A1237" t="str">
            <v>06382980</v>
          </cell>
          <cell r="P1237" t="str">
            <v>DESGOUTTES Denis</v>
          </cell>
        </row>
        <row r="1238">
          <cell r="A1238" t="str">
            <v>06383996</v>
          </cell>
          <cell r="P1238" t="str">
            <v>NEBOUT Pierre</v>
          </cell>
        </row>
        <row r="1239">
          <cell r="A1239" t="str">
            <v>06391402</v>
          </cell>
          <cell r="P1239" t="str">
            <v>DA SILVA Antoine</v>
          </cell>
        </row>
        <row r="1240">
          <cell r="A1240" t="str">
            <v>06396523</v>
          </cell>
          <cell r="P1240" t="str">
            <v>GALTIER Daniel</v>
          </cell>
        </row>
        <row r="1241">
          <cell r="A1241" t="str">
            <v>06397096</v>
          </cell>
          <cell r="P1241" t="str">
            <v>CORNET Hervé</v>
          </cell>
        </row>
        <row r="1242">
          <cell r="A1242" t="str">
            <v>06397203</v>
          </cell>
          <cell r="P1242" t="str">
            <v>SERGERE Michelle</v>
          </cell>
        </row>
        <row r="1243">
          <cell r="A1243" t="str">
            <v>06397204</v>
          </cell>
          <cell r="P1243" t="str">
            <v>CATALA Danielle</v>
          </cell>
        </row>
        <row r="1244">
          <cell r="A1244" t="str">
            <v>06300746</v>
          </cell>
          <cell r="P1244" t="str">
            <v>PAGNON Michel</v>
          </cell>
        </row>
        <row r="1245">
          <cell r="A1245" t="str">
            <v>06301127</v>
          </cell>
          <cell r="P1245" t="str">
            <v>GENESTIER Jean Paul</v>
          </cell>
        </row>
        <row r="1246">
          <cell r="A1246" t="str">
            <v>06301323</v>
          </cell>
          <cell r="P1246" t="str">
            <v>GENTON Philippe</v>
          </cell>
        </row>
        <row r="1247">
          <cell r="A1247" t="str">
            <v>06301324</v>
          </cell>
          <cell r="P1247" t="str">
            <v>RIBEIRO Fernando</v>
          </cell>
        </row>
        <row r="1248">
          <cell r="A1248" t="str">
            <v>06301650</v>
          </cell>
          <cell r="P1248" t="str">
            <v>RIBEIRO Maxime</v>
          </cell>
        </row>
        <row r="1249">
          <cell r="A1249" t="str">
            <v>06302055</v>
          </cell>
          <cell r="P1249" t="str">
            <v>BORIE Maxime</v>
          </cell>
        </row>
        <row r="1250">
          <cell r="A1250" t="str">
            <v>06302056</v>
          </cell>
          <cell r="P1250" t="str">
            <v>GENESTIER Jeremy</v>
          </cell>
        </row>
        <row r="1251">
          <cell r="A1251" t="str">
            <v>06302057</v>
          </cell>
          <cell r="P1251" t="str">
            <v>QUINIOU Laurent</v>
          </cell>
        </row>
        <row r="1252">
          <cell r="A1252" t="str">
            <v>06302058</v>
          </cell>
          <cell r="P1252" t="str">
            <v>NOMY Fabrice</v>
          </cell>
        </row>
        <row r="1253">
          <cell r="A1253" t="str">
            <v>06302936</v>
          </cell>
          <cell r="P1253" t="str">
            <v>RIBEIRO VLADY</v>
          </cell>
        </row>
        <row r="1254">
          <cell r="A1254" t="str">
            <v>06303898</v>
          </cell>
          <cell r="P1254" t="str">
            <v>NICOLAS Nathan</v>
          </cell>
        </row>
        <row r="1255">
          <cell r="A1255" t="str">
            <v>06303899</v>
          </cell>
          <cell r="P1255" t="str">
            <v>NICOLAS Christian</v>
          </cell>
        </row>
        <row r="1256">
          <cell r="A1256" t="str">
            <v>06303900</v>
          </cell>
          <cell r="P1256" t="str">
            <v>GENESTIER Pierre</v>
          </cell>
        </row>
        <row r="1257">
          <cell r="A1257" t="str">
            <v>06303901</v>
          </cell>
          <cell r="P1257" t="str">
            <v>CHEROUK Coline</v>
          </cell>
        </row>
        <row r="1258">
          <cell r="A1258" t="str">
            <v>06303902</v>
          </cell>
          <cell r="P1258" t="str">
            <v>CHEROUK Patrice</v>
          </cell>
        </row>
        <row r="1259">
          <cell r="A1259" t="str">
            <v>06303903</v>
          </cell>
          <cell r="P1259" t="str">
            <v>ALEX BALZARINI Jean</v>
          </cell>
        </row>
        <row r="1260">
          <cell r="A1260" t="str">
            <v>06304332</v>
          </cell>
          <cell r="P1260" t="str">
            <v>SABATIER Philippe</v>
          </cell>
        </row>
        <row r="1261">
          <cell r="A1261" t="str">
            <v>06398650</v>
          </cell>
          <cell r="P1261" t="str">
            <v>GENESTIER Eloïse</v>
          </cell>
        </row>
        <row r="1262">
          <cell r="A1262" t="str">
            <v>06398651</v>
          </cell>
          <cell r="P1262" t="str">
            <v>CHEROUK Alexandra</v>
          </cell>
        </row>
        <row r="1263">
          <cell r="A1263" t="str">
            <v>06398656</v>
          </cell>
          <cell r="P1263" t="str">
            <v>DA SILVA Marie</v>
          </cell>
        </row>
        <row r="1264">
          <cell r="A1264" t="str">
            <v>06398658</v>
          </cell>
          <cell r="P1264" t="str">
            <v>NICOLAS Raphaël</v>
          </cell>
        </row>
        <row r="1265">
          <cell r="A1265" t="str">
            <v>01501351</v>
          </cell>
          <cell r="P1265" t="str">
            <v>CRISPOUL Frédérique</v>
          </cell>
        </row>
        <row r="1266">
          <cell r="A1266" t="str">
            <v>06300895</v>
          </cell>
          <cell r="P1266" t="str">
            <v>FERNANDES-MENDO Jorges</v>
          </cell>
        </row>
        <row r="1267">
          <cell r="A1267" t="str">
            <v>06303998</v>
          </cell>
          <cell r="P1267" t="str">
            <v>AUZANNAT Philippe</v>
          </cell>
        </row>
        <row r="1268">
          <cell r="A1268" t="str">
            <v>06304379</v>
          </cell>
          <cell r="P1268" t="str">
            <v>PROMERAT Georges</v>
          </cell>
        </row>
        <row r="1269">
          <cell r="A1269" t="str">
            <v>06304389</v>
          </cell>
          <cell r="P1269" t="str">
            <v>DE-LA-ROSA Valérie</v>
          </cell>
        </row>
        <row r="1270">
          <cell r="A1270" t="str">
            <v>06304390</v>
          </cell>
          <cell r="P1270" t="str">
            <v>DE-LA-ROSA Richard</v>
          </cell>
        </row>
        <row r="1271">
          <cell r="A1271" t="str">
            <v>06304540</v>
          </cell>
          <cell r="P1271" t="str">
            <v>PARENT Yvan</v>
          </cell>
        </row>
        <row r="1272">
          <cell r="A1272" t="str">
            <v>06305361</v>
          </cell>
          <cell r="P1272" t="str">
            <v>FERRIE Georges</v>
          </cell>
        </row>
        <row r="1273">
          <cell r="A1273" t="str">
            <v>06305362</v>
          </cell>
          <cell r="P1273" t="str">
            <v>PORTAL Christian</v>
          </cell>
        </row>
        <row r="1274">
          <cell r="A1274" t="str">
            <v>06305543</v>
          </cell>
          <cell r="P1274" t="str">
            <v>GUTIERREZ Manuel</v>
          </cell>
        </row>
        <row r="1275">
          <cell r="A1275" t="str">
            <v>06305617</v>
          </cell>
          <cell r="P1275" t="str">
            <v>BRUTUS Christian</v>
          </cell>
        </row>
        <row r="1276">
          <cell r="A1276" t="str">
            <v>06306222</v>
          </cell>
          <cell r="P1276" t="str">
            <v>CHABAUD Michelle</v>
          </cell>
        </row>
        <row r="1277">
          <cell r="A1277" t="str">
            <v>06306237</v>
          </cell>
          <cell r="P1277" t="str">
            <v>MENNUTI Nicolas</v>
          </cell>
        </row>
        <row r="1278">
          <cell r="A1278" t="str">
            <v>06308366</v>
          </cell>
          <cell r="P1278" t="str">
            <v>THEVENET Pascal</v>
          </cell>
        </row>
        <row r="1279">
          <cell r="A1279" t="str">
            <v>06308367</v>
          </cell>
          <cell r="P1279" t="str">
            <v>THEVENET Philippe</v>
          </cell>
        </row>
        <row r="1280">
          <cell r="A1280" t="str">
            <v>06309114</v>
          </cell>
          <cell r="P1280" t="str">
            <v>PASCARELLA Michel</v>
          </cell>
        </row>
        <row r="1281">
          <cell r="A1281" t="str">
            <v>06321386</v>
          </cell>
          <cell r="P1281" t="str">
            <v>DUFOUR Frédéric</v>
          </cell>
        </row>
        <row r="1282">
          <cell r="A1282" t="str">
            <v>06382034</v>
          </cell>
          <cell r="P1282" t="str">
            <v>THEVENET Agnés</v>
          </cell>
        </row>
        <row r="1283">
          <cell r="A1283" t="str">
            <v>06384890</v>
          </cell>
          <cell r="P1283" t="str">
            <v>MESSANT Jean-Philippe</v>
          </cell>
        </row>
        <row r="1284">
          <cell r="A1284" t="str">
            <v>06385068</v>
          </cell>
          <cell r="P1284" t="str">
            <v>TROMPAT Rémy</v>
          </cell>
        </row>
        <row r="1285">
          <cell r="A1285" t="str">
            <v>06386031</v>
          </cell>
          <cell r="P1285" t="str">
            <v>RODRIGUES Augusto</v>
          </cell>
        </row>
        <row r="1286">
          <cell r="A1286" t="str">
            <v>06386358</v>
          </cell>
          <cell r="P1286" t="str">
            <v>BESSET Patrick</v>
          </cell>
        </row>
        <row r="1287">
          <cell r="A1287" t="str">
            <v>06387171</v>
          </cell>
          <cell r="P1287" t="str">
            <v>DAUZAT Guy</v>
          </cell>
        </row>
        <row r="1288">
          <cell r="A1288" t="str">
            <v>06388021</v>
          </cell>
          <cell r="P1288" t="str">
            <v>TREILLE Dominique</v>
          </cell>
        </row>
        <row r="1289">
          <cell r="A1289" t="str">
            <v>06388406</v>
          </cell>
          <cell r="P1289" t="str">
            <v>FERREIRA Marie-José</v>
          </cell>
        </row>
        <row r="1290">
          <cell r="A1290" t="str">
            <v>06390470</v>
          </cell>
          <cell r="P1290" t="str">
            <v>DA-SILVA Francisco</v>
          </cell>
        </row>
        <row r="1291">
          <cell r="A1291" t="str">
            <v>06391000</v>
          </cell>
          <cell r="P1291" t="str">
            <v>BESSET Sophie</v>
          </cell>
        </row>
        <row r="1292">
          <cell r="A1292" t="str">
            <v>06391740</v>
          </cell>
          <cell r="P1292" t="str">
            <v>SAVIGNAC Michel</v>
          </cell>
        </row>
        <row r="1293">
          <cell r="A1293" t="str">
            <v>06395251</v>
          </cell>
          <cell r="P1293" t="str">
            <v>ALLIROT Bernard</v>
          </cell>
        </row>
        <row r="1294">
          <cell r="A1294" t="str">
            <v>06395252</v>
          </cell>
          <cell r="P1294" t="str">
            <v>GOUTTEBEL Claude</v>
          </cell>
        </row>
        <row r="1295">
          <cell r="A1295" t="str">
            <v>06395559</v>
          </cell>
          <cell r="P1295" t="str">
            <v>BUREAU Guy</v>
          </cell>
        </row>
        <row r="1296">
          <cell r="A1296" t="str">
            <v>06395783</v>
          </cell>
          <cell r="P1296" t="str">
            <v>SALLE René</v>
          </cell>
        </row>
        <row r="1297">
          <cell r="A1297" t="str">
            <v>06396101</v>
          </cell>
          <cell r="P1297" t="str">
            <v>BUREAU Martine</v>
          </cell>
        </row>
        <row r="1298">
          <cell r="A1298" t="str">
            <v>06396745</v>
          </cell>
          <cell r="P1298" t="str">
            <v>HURTADO Valentin</v>
          </cell>
        </row>
        <row r="1299">
          <cell r="A1299" t="str">
            <v>06397052</v>
          </cell>
          <cell r="P1299" t="str">
            <v>SASSIER Kevin</v>
          </cell>
        </row>
        <row r="1300">
          <cell r="A1300" t="str">
            <v>06397831</v>
          </cell>
          <cell r="P1300" t="str">
            <v>BASSINET Claude</v>
          </cell>
        </row>
        <row r="1301">
          <cell r="A1301" t="str">
            <v>06397888</v>
          </cell>
          <cell r="P1301" t="str">
            <v>GUADAGNA Isabelle</v>
          </cell>
        </row>
        <row r="1302">
          <cell r="A1302" t="str">
            <v>06397889</v>
          </cell>
          <cell r="P1302" t="str">
            <v>GUADAGNA François</v>
          </cell>
        </row>
        <row r="1303">
          <cell r="A1303" t="str">
            <v>06398641</v>
          </cell>
          <cell r="P1303" t="str">
            <v>BAC Dominique</v>
          </cell>
        </row>
        <row r="1304">
          <cell r="A1304" t="str">
            <v>06398831</v>
          </cell>
          <cell r="P1304" t="str">
            <v>CHARBONNIER Patrick</v>
          </cell>
        </row>
        <row r="1305">
          <cell r="A1305" t="str">
            <v>06399311</v>
          </cell>
          <cell r="P1305" t="str">
            <v>GRANDVENT Jean-Paul</v>
          </cell>
        </row>
        <row r="1306">
          <cell r="A1306" t="str">
            <v>06917077</v>
          </cell>
          <cell r="P1306" t="str">
            <v>TREILLE Gilles</v>
          </cell>
        </row>
        <row r="1307">
          <cell r="A1307" t="str">
            <v>09306098</v>
          </cell>
          <cell r="P1307" t="str">
            <v>SASSIER Pascal</v>
          </cell>
        </row>
        <row r="1308">
          <cell r="A1308" t="str">
            <v>09501902</v>
          </cell>
          <cell r="P1308" t="str">
            <v>CRAVINHO Denis</v>
          </cell>
        </row>
        <row r="1309">
          <cell r="A1309">
            <v>20001511</v>
          </cell>
          <cell r="P1309" t="str">
            <v>FERREIRA Edouard</v>
          </cell>
        </row>
        <row r="1310">
          <cell r="A1310" t="str">
            <v>06324835</v>
          </cell>
          <cell r="P1310" t="str">
            <v>NEVES Antonio</v>
          </cell>
        </row>
        <row r="1311">
          <cell r="A1311" t="str">
            <v>06323356</v>
          </cell>
          <cell r="P1311" t="str">
            <v>PERRAIN Philippe</v>
          </cell>
        </row>
        <row r="1312">
          <cell r="A1312" t="str">
            <v>06300377</v>
          </cell>
          <cell r="P1312" t="str">
            <v>BERNIER Catherine</v>
          </cell>
        </row>
        <row r="1313">
          <cell r="A1313" t="str">
            <v>06300931</v>
          </cell>
          <cell r="P1313" t="str">
            <v>TORVISCO Fabian</v>
          </cell>
        </row>
        <row r="1314">
          <cell r="A1314" t="str">
            <v>06301073</v>
          </cell>
          <cell r="P1314" t="str">
            <v>AMIOT Jean-Jacques</v>
          </cell>
        </row>
        <row r="1315">
          <cell r="A1315" t="str">
            <v>06301074</v>
          </cell>
          <cell r="P1315" t="str">
            <v>HOURIEZ Anne-Marie</v>
          </cell>
        </row>
        <row r="1316">
          <cell r="A1316" t="str">
            <v>06301075</v>
          </cell>
          <cell r="P1316" t="str">
            <v>HOURIEZ Jean</v>
          </cell>
        </row>
        <row r="1317">
          <cell r="A1317" t="str">
            <v>06301106</v>
          </cell>
          <cell r="P1317" t="str">
            <v>THEVENET Severine</v>
          </cell>
        </row>
        <row r="1318">
          <cell r="A1318" t="str">
            <v>06301107</v>
          </cell>
          <cell r="P1318" t="str">
            <v>BEAUDOIN Pierre</v>
          </cell>
        </row>
        <row r="1319">
          <cell r="A1319" t="str">
            <v>06301349</v>
          </cell>
          <cell r="P1319" t="str">
            <v>NEVES Manuel</v>
          </cell>
        </row>
        <row r="1320">
          <cell r="A1320" t="str">
            <v>06301382</v>
          </cell>
          <cell r="P1320" t="str">
            <v>BOUFAFA Lachemi</v>
          </cell>
        </row>
        <row r="1321">
          <cell r="A1321" t="str">
            <v>06301784</v>
          </cell>
          <cell r="P1321" t="str">
            <v>AMIOT Claudine</v>
          </cell>
        </row>
        <row r="1322">
          <cell r="A1322" t="str">
            <v>06301786</v>
          </cell>
          <cell r="P1322" t="str">
            <v>CHANTELAUZE Marie-Thérese</v>
          </cell>
        </row>
        <row r="1323">
          <cell r="A1323" t="str">
            <v>06301788</v>
          </cell>
          <cell r="P1323" t="str">
            <v>AMORIM Victor</v>
          </cell>
        </row>
        <row r="1324">
          <cell r="A1324" t="str">
            <v>06302034</v>
          </cell>
          <cell r="P1324" t="str">
            <v>GOULET Denis</v>
          </cell>
        </row>
        <row r="1325">
          <cell r="A1325" t="str">
            <v>06302198</v>
          </cell>
          <cell r="P1325" t="str">
            <v>BEAUDOIN Thomas</v>
          </cell>
        </row>
        <row r="1326">
          <cell r="A1326" t="str">
            <v>06302719</v>
          </cell>
          <cell r="P1326" t="str">
            <v>FOURNIER Herve</v>
          </cell>
        </row>
        <row r="1327">
          <cell r="A1327" t="str">
            <v>06302720</v>
          </cell>
          <cell r="P1327" t="str">
            <v>FERREIRA Jean</v>
          </cell>
        </row>
        <row r="1328">
          <cell r="A1328" t="str">
            <v>06302822</v>
          </cell>
          <cell r="P1328" t="str">
            <v>RAOUL Marcel</v>
          </cell>
        </row>
        <row r="1329">
          <cell r="A1329" t="str">
            <v>06303772</v>
          </cell>
          <cell r="P1329" t="str">
            <v>DANIEL Ghislain</v>
          </cell>
        </row>
        <row r="1330">
          <cell r="A1330" t="str">
            <v>06303773</v>
          </cell>
          <cell r="P1330" t="str">
            <v>DUBOIS Jacky</v>
          </cell>
        </row>
        <row r="1331">
          <cell r="A1331" t="str">
            <v>01514911</v>
          </cell>
          <cell r="P1331" t="str">
            <v>CHASSANG Louna</v>
          </cell>
        </row>
        <row r="1332">
          <cell r="A1332" t="str">
            <v>06303911</v>
          </cell>
          <cell r="P1332" t="str">
            <v>THOMAS Marie-Pierre</v>
          </cell>
        </row>
        <row r="1333">
          <cell r="A1333" t="str">
            <v>06303912</v>
          </cell>
          <cell r="P1333" t="str">
            <v>GIOIA Felice</v>
          </cell>
        </row>
        <row r="1334">
          <cell r="A1334" t="str">
            <v>06304241</v>
          </cell>
          <cell r="P1334" t="str">
            <v>JOUANDON Eric</v>
          </cell>
        </row>
        <row r="1335">
          <cell r="A1335" t="str">
            <v>06304480</v>
          </cell>
          <cell r="P1335" t="str">
            <v>VEGAS William</v>
          </cell>
        </row>
        <row r="1336">
          <cell r="A1336" t="str">
            <v>06398166</v>
          </cell>
          <cell r="P1336" t="str">
            <v>SANCHEZ Yves</v>
          </cell>
        </row>
        <row r="1337">
          <cell r="A1337" t="str">
            <v>06398167</v>
          </cell>
          <cell r="P1337" t="str">
            <v>SASSIER Patricia</v>
          </cell>
        </row>
        <row r="1338">
          <cell r="A1338" t="str">
            <v>06398168</v>
          </cell>
          <cell r="P1338" t="str">
            <v>CHARTIER Monique</v>
          </cell>
        </row>
        <row r="1339">
          <cell r="A1339" t="str">
            <v>06398169</v>
          </cell>
          <cell r="P1339" t="str">
            <v>BUGUELLOU Isabelle</v>
          </cell>
        </row>
        <row r="1340">
          <cell r="A1340" t="str">
            <v>06398404</v>
          </cell>
          <cell r="P1340" t="str">
            <v>DELACELLERY Philippe</v>
          </cell>
        </row>
        <row r="1341">
          <cell r="A1341" t="str">
            <v>06303984</v>
          </cell>
          <cell r="P1341" t="str">
            <v>ROLLIN Jean-Patrick</v>
          </cell>
        </row>
        <row r="1342">
          <cell r="A1342" t="str">
            <v>06305706</v>
          </cell>
          <cell r="P1342" t="str">
            <v>GAMOT Alain</v>
          </cell>
        </row>
        <row r="1343">
          <cell r="A1343" t="str">
            <v>06384751</v>
          </cell>
          <cell r="P1343" t="str">
            <v>VEDRINE Gerard</v>
          </cell>
        </row>
        <row r="1344">
          <cell r="A1344" t="str">
            <v>06392603</v>
          </cell>
          <cell r="P1344" t="str">
            <v>FOURNIER Joel</v>
          </cell>
        </row>
        <row r="1345">
          <cell r="A1345" t="str">
            <v>06395021</v>
          </cell>
          <cell r="P1345" t="str">
            <v>BUNJAKU Emri</v>
          </cell>
        </row>
        <row r="1346">
          <cell r="A1346" t="str">
            <v>06396743</v>
          </cell>
          <cell r="P1346" t="str">
            <v>NOSTRON Pierre</v>
          </cell>
        </row>
        <row r="1347">
          <cell r="A1347" t="str">
            <v>06397385</v>
          </cell>
          <cell r="P1347" t="str">
            <v>PAREDES Fernand</v>
          </cell>
        </row>
        <row r="1348">
          <cell r="A1348" t="str">
            <v>06336669</v>
          </cell>
          <cell r="P1348" t="str">
            <v>FLAMEN Emile</v>
          </cell>
        </row>
        <row r="1349">
          <cell r="A1349" t="str">
            <v>06399517</v>
          </cell>
          <cell r="P1349" t="str">
            <v>LESCURE Didier</v>
          </cell>
        </row>
        <row r="1350">
          <cell r="A1350" t="str">
            <v>06399923</v>
          </cell>
          <cell r="P1350" t="str">
            <v>GOB Xavier</v>
          </cell>
        </row>
        <row r="1351">
          <cell r="A1351" t="str">
            <v>06399924</v>
          </cell>
          <cell r="P1351" t="str">
            <v>BAZANGEON Alexandre</v>
          </cell>
        </row>
        <row r="1352">
          <cell r="A1352" t="str">
            <v>06399991</v>
          </cell>
          <cell r="P1352" t="str">
            <v>GROLLET Jean-Francois</v>
          </cell>
        </row>
        <row r="1353">
          <cell r="A1353" t="str">
            <v>06300339</v>
          </cell>
          <cell r="P1353" t="str">
            <v>RESSOT Jean-Francois</v>
          </cell>
        </row>
        <row r="1354">
          <cell r="A1354" t="str">
            <v>06301110</v>
          </cell>
          <cell r="P1354" t="str">
            <v>FARGES Dominique</v>
          </cell>
        </row>
        <row r="1355">
          <cell r="A1355" t="str">
            <v>06301957</v>
          </cell>
          <cell r="P1355" t="str">
            <v>BERNARD Dominique</v>
          </cell>
        </row>
        <row r="1356">
          <cell r="A1356" t="str">
            <v>06301958</v>
          </cell>
          <cell r="P1356" t="str">
            <v>DE-SEVERAC Jean-Yves</v>
          </cell>
        </row>
        <row r="1357">
          <cell r="A1357" t="str">
            <v>06301960</v>
          </cell>
          <cell r="P1357" t="str">
            <v>FAVRE Sonia</v>
          </cell>
        </row>
        <row r="1358">
          <cell r="A1358" t="str">
            <v>06301961</v>
          </cell>
          <cell r="P1358" t="str">
            <v>FAVRE Jean-Louis</v>
          </cell>
        </row>
        <row r="1359">
          <cell r="A1359" t="str">
            <v>06301963</v>
          </cell>
          <cell r="P1359" t="str">
            <v>PEAN Roger</v>
          </cell>
        </row>
        <row r="1360">
          <cell r="A1360" t="str">
            <v>06302146</v>
          </cell>
          <cell r="P1360" t="str">
            <v>COUDERC Philippe</v>
          </cell>
        </row>
        <row r="1361">
          <cell r="A1361" t="str">
            <v>06302397</v>
          </cell>
          <cell r="P1361" t="str">
            <v>MONTOCCHIO Adam</v>
          </cell>
        </row>
        <row r="1362">
          <cell r="A1362" t="str">
            <v>06302399</v>
          </cell>
          <cell r="P1362" t="str">
            <v>LEBOEUF Francois</v>
          </cell>
        </row>
        <row r="1363">
          <cell r="A1363" t="str">
            <v>06302400</v>
          </cell>
          <cell r="P1363" t="str">
            <v>TOURNAIRE Arnaud</v>
          </cell>
        </row>
        <row r="1364">
          <cell r="A1364" t="str">
            <v>06302723</v>
          </cell>
          <cell r="P1364" t="str">
            <v>CHIVAILLE Jean-Marie</v>
          </cell>
        </row>
        <row r="1365">
          <cell r="A1365" t="str">
            <v>06302724</v>
          </cell>
          <cell r="P1365" t="str">
            <v>MENDES Francis</v>
          </cell>
        </row>
        <row r="1366">
          <cell r="A1366" t="str">
            <v>06302725</v>
          </cell>
          <cell r="P1366" t="str">
            <v>BUFFAT Jean-Paul</v>
          </cell>
        </row>
        <row r="1367">
          <cell r="A1367" t="str">
            <v>06302726</v>
          </cell>
          <cell r="P1367" t="str">
            <v>MARTIN Francois</v>
          </cell>
        </row>
        <row r="1368">
          <cell r="A1368" t="str">
            <v>06302727</v>
          </cell>
          <cell r="P1368" t="str">
            <v>BOYER Guillaume</v>
          </cell>
        </row>
        <row r="1369">
          <cell r="A1369" t="str">
            <v>06303677</v>
          </cell>
          <cell r="P1369" t="str">
            <v>MERITET Alexandre</v>
          </cell>
        </row>
        <row r="1370">
          <cell r="A1370" t="str">
            <v>06303678</v>
          </cell>
          <cell r="P1370" t="str">
            <v>THOMAS Guillaume</v>
          </cell>
        </row>
        <row r="1371">
          <cell r="A1371" t="str">
            <v>06303894</v>
          </cell>
          <cell r="P1371" t="str">
            <v>PAQUELET Rémi</v>
          </cell>
        </row>
        <row r="1372">
          <cell r="A1372" t="str">
            <v>06303897</v>
          </cell>
          <cell r="P1372" t="str">
            <v>LAFON Gauthier</v>
          </cell>
        </row>
        <row r="1373">
          <cell r="A1373" t="str">
            <v>06398209</v>
          </cell>
          <cell r="P1373" t="str">
            <v>TOURNAIRE Pascal</v>
          </cell>
        </row>
        <row r="1374">
          <cell r="A1374" t="str">
            <v>06398210</v>
          </cell>
          <cell r="P1374" t="str">
            <v>WEISS Nicolas</v>
          </cell>
        </row>
        <row r="1375">
          <cell r="A1375" t="str">
            <v>06398211</v>
          </cell>
          <cell r="P1375" t="str">
            <v>SOUNIER Charlotte</v>
          </cell>
        </row>
        <row r="1376">
          <cell r="A1376" t="str">
            <v>06398212</v>
          </cell>
          <cell r="P1376" t="str">
            <v>CHELLES Loic</v>
          </cell>
        </row>
        <row r="1377">
          <cell r="A1377" t="str">
            <v>06398214</v>
          </cell>
          <cell r="P1377" t="str">
            <v>GAMOT Patrick</v>
          </cell>
        </row>
        <row r="1378">
          <cell r="A1378" t="str">
            <v>06398348</v>
          </cell>
          <cell r="P1378" t="str">
            <v>BERTRAND Romain</v>
          </cell>
        </row>
        <row r="1379">
          <cell r="A1379" t="str">
            <v>06398350</v>
          </cell>
          <cell r="P1379" t="str">
            <v>BERNARDGUELLE Loic</v>
          </cell>
        </row>
        <row r="1380">
          <cell r="A1380" t="str">
            <v>00310193</v>
          </cell>
          <cell r="P1380" t="str">
            <v>PROUST Jean-Claude</v>
          </cell>
        </row>
        <row r="1381">
          <cell r="A1381" t="str">
            <v>01508024</v>
          </cell>
          <cell r="P1381" t="str">
            <v>GRANZOTTO Severine</v>
          </cell>
        </row>
        <row r="1382">
          <cell r="A1382" t="str">
            <v>01909035</v>
          </cell>
          <cell r="P1382" t="str">
            <v>MAZET Gaetan</v>
          </cell>
        </row>
        <row r="1383">
          <cell r="A1383" t="str">
            <v>04310661</v>
          </cell>
          <cell r="P1383" t="str">
            <v>AUFRERE Romuald</v>
          </cell>
        </row>
        <row r="1384">
          <cell r="A1384" t="str">
            <v>06302383</v>
          </cell>
          <cell r="P1384" t="str">
            <v>AUDEBERT Guy</v>
          </cell>
        </row>
        <row r="1385">
          <cell r="A1385" t="str">
            <v>06306072</v>
          </cell>
          <cell r="P1385" t="str">
            <v>RANDANNE Claude</v>
          </cell>
        </row>
        <row r="1386">
          <cell r="A1386" t="str">
            <v>06306083</v>
          </cell>
          <cell r="P1386" t="str">
            <v>DA-SILVA Antonio</v>
          </cell>
        </row>
        <row r="1387">
          <cell r="A1387" t="str">
            <v>06306087</v>
          </cell>
          <cell r="P1387" t="str">
            <v>MAYET Patrick</v>
          </cell>
        </row>
        <row r="1388">
          <cell r="A1388" t="str">
            <v>06306088</v>
          </cell>
          <cell r="P1388" t="str">
            <v>BOSTIER Daniel</v>
          </cell>
        </row>
        <row r="1389">
          <cell r="A1389" t="str">
            <v>06306093</v>
          </cell>
          <cell r="P1389" t="str">
            <v>BRILLAUD Nicole</v>
          </cell>
        </row>
        <row r="1390">
          <cell r="A1390" t="str">
            <v>06306097</v>
          </cell>
          <cell r="P1390" t="str">
            <v>BOSTIER Lucette</v>
          </cell>
        </row>
        <row r="1391">
          <cell r="A1391" t="str">
            <v>06306098</v>
          </cell>
          <cell r="P1391" t="str">
            <v>BEZUT Annick</v>
          </cell>
        </row>
        <row r="1392">
          <cell r="A1392" t="str">
            <v>06306108</v>
          </cell>
          <cell r="P1392" t="str">
            <v>PRADIER Jean-Louis</v>
          </cell>
        </row>
        <row r="1393">
          <cell r="A1393" t="str">
            <v>06306130</v>
          </cell>
          <cell r="P1393" t="str">
            <v>DA-SILVA Manuel</v>
          </cell>
        </row>
        <row r="1394">
          <cell r="A1394" t="str">
            <v>06319002</v>
          </cell>
          <cell r="P1394" t="str">
            <v>DELHERMET Frédéric</v>
          </cell>
        </row>
        <row r="1395">
          <cell r="A1395" t="str">
            <v>06319477</v>
          </cell>
          <cell r="P1395" t="str">
            <v>AMBLARD René</v>
          </cell>
        </row>
        <row r="1396">
          <cell r="A1396" t="str">
            <v>06321136</v>
          </cell>
          <cell r="P1396" t="str">
            <v>BALOUZAT Pierre</v>
          </cell>
        </row>
        <row r="1397">
          <cell r="A1397" t="str">
            <v>06385037</v>
          </cell>
          <cell r="P1397" t="str">
            <v>SENECHAL Adriana</v>
          </cell>
        </row>
        <row r="1398">
          <cell r="A1398" t="str">
            <v>06387331</v>
          </cell>
          <cell r="P1398" t="str">
            <v>BATISSE-DAUQUAIRE Roger</v>
          </cell>
        </row>
        <row r="1399">
          <cell r="A1399" t="str">
            <v>06389247</v>
          </cell>
          <cell r="P1399" t="str">
            <v>BLANCHET Sylvie</v>
          </cell>
        </row>
        <row r="1400">
          <cell r="A1400" t="str">
            <v>06390097</v>
          </cell>
          <cell r="P1400" t="str">
            <v>DIF Michel</v>
          </cell>
        </row>
        <row r="1401">
          <cell r="A1401" t="str">
            <v>06390754</v>
          </cell>
          <cell r="P1401" t="str">
            <v>CAZANAVE Roger</v>
          </cell>
        </row>
        <row r="1402">
          <cell r="A1402" t="str">
            <v>06390955</v>
          </cell>
          <cell r="P1402" t="str">
            <v>CHAZAUD Antony</v>
          </cell>
        </row>
        <row r="1403">
          <cell r="A1403" t="str">
            <v>06391022</v>
          </cell>
          <cell r="P1403" t="str">
            <v>MEYRONNE Jocelyne</v>
          </cell>
        </row>
        <row r="1404">
          <cell r="A1404" t="str">
            <v>06391936</v>
          </cell>
          <cell r="P1404" t="str">
            <v>MORA Fernand</v>
          </cell>
        </row>
        <row r="1405">
          <cell r="A1405" t="str">
            <v>06391951</v>
          </cell>
          <cell r="P1405" t="str">
            <v>GENDRE Sébastien</v>
          </cell>
        </row>
        <row r="1406">
          <cell r="A1406" t="str">
            <v>06392256</v>
          </cell>
          <cell r="P1406" t="str">
            <v>COTTREZ Robert</v>
          </cell>
        </row>
        <row r="1407">
          <cell r="A1407" t="str">
            <v>06393236</v>
          </cell>
          <cell r="P1407" t="str">
            <v>PAPAUREILLE Patrick</v>
          </cell>
        </row>
        <row r="1408">
          <cell r="A1408" t="str">
            <v>06393456</v>
          </cell>
          <cell r="P1408" t="str">
            <v>BESSON Gérard</v>
          </cell>
        </row>
        <row r="1409">
          <cell r="A1409" t="str">
            <v>06393892</v>
          </cell>
          <cell r="P1409" t="str">
            <v>CIPIERRE Roger</v>
          </cell>
        </row>
        <row r="1410">
          <cell r="A1410" t="str">
            <v>06394133</v>
          </cell>
          <cell r="P1410" t="str">
            <v>RABIER Josette</v>
          </cell>
        </row>
        <row r="1411">
          <cell r="A1411" t="str">
            <v>06394432</v>
          </cell>
          <cell r="P1411" t="str">
            <v>COUDERC Didier</v>
          </cell>
        </row>
        <row r="1412">
          <cell r="A1412" t="str">
            <v>06394546</v>
          </cell>
          <cell r="P1412" t="str">
            <v>ARNAL Yannick</v>
          </cell>
        </row>
        <row r="1413">
          <cell r="A1413" t="str">
            <v>06394810</v>
          </cell>
          <cell r="P1413" t="str">
            <v>LAGEYRE Pascal</v>
          </cell>
        </row>
        <row r="1414">
          <cell r="A1414" t="str">
            <v>06395652</v>
          </cell>
          <cell r="P1414" t="str">
            <v>VAURIS Yves</v>
          </cell>
        </row>
        <row r="1415">
          <cell r="A1415" t="str">
            <v>06395761</v>
          </cell>
          <cell r="P1415" t="str">
            <v>CORRE Julien</v>
          </cell>
        </row>
        <row r="1416">
          <cell r="A1416" t="str">
            <v>06395852</v>
          </cell>
          <cell r="P1416" t="str">
            <v>LAUMIER Julien</v>
          </cell>
        </row>
        <row r="1417">
          <cell r="A1417" t="str">
            <v>06395853</v>
          </cell>
          <cell r="P1417" t="str">
            <v>BERGERAT Emmanuel</v>
          </cell>
        </row>
        <row r="1418">
          <cell r="A1418" t="str">
            <v>06395994</v>
          </cell>
          <cell r="P1418" t="str">
            <v>BARTHOMEUF Remi</v>
          </cell>
        </row>
        <row r="1419">
          <cell r="A1419" t="str">
            <v>06396187</v>
          </cell>
          <cell r="P1419" t="str">
            <v>GROSLIERE Anny</v>
          </cell>
        </row>
        <row r="1420">
          <cell r="A1420" t="str">
            <v>06396463</v>
          </cell>
          <cell r="P1420" t="str">
            <v>PARRET Sylvie</v>
          </cell>
        </row>
        <row r="1421">
          <cell r="A1421" t="str">
            <v>06396510</v>
          </cell>
          <cell r="P1421" t="str">
            <v>MOULIN Marcel</v>
          </cell>
        </row>
        <row r="1422">
          <cell r="A1422" t="str">
            <v>06396831</v>
          </cell>
          <cell r="P1422" t="str">
            <v>BESSON Paul</v>
          </cell>
        </row>
        <row r="1423">
          <cell r="A1423" t="str">
            <v>06396846</v>
          </cell>
          <cell r="P1423" t="str">
            <v>MAUGUE Jordan</v>
          </cell>
        </row>
        <row r="1424">
          <cell r="A1424" t="str">
            <v>06396912</v>
          </cell>
          <cell r="P1424" t="str">
            <v>VAZOU Brice</v>
          </cell>
        </row>
        <row r="1425">
          <cell r="A1425" t="str">
            <v>06396940</v>
          </cell>
          <cell r="P1425" t="str">
            <v>TRINIOL Michel</v>
          </cell>
        </row>
        <row r="1426">
          <cell r="A1426" t="str">
            <v>06396941</v>
          </cell>
          <cell r="P1426" t="str">
            <v>PRADEL Henri</v>
          </cell>
        </row>
        <row r="1427">
          <cell r="A1427" t="str">
            <v>06398066</v>
          </cell>
          <cell r="P1427" t="str">
            <v>EVEN Jean-Louis</v>
          </cell>
        </row>
        <row r="1428">
          <cell r="A1428" t="str">
            <v>06398071</v>
          </cell>
          <cell r="P1428" t="str">
            <v>VALLIENNE Philippe</v>
          </cell>
        </row>
        <row r="1429">
          <cell r="A1429" t="str">
            <v>06398802</v>
          </cell>
          <cell r="P1429" t="str">
            <v>DERAULT Aymeric</v>
          </cell>
        </row>
        <row r="1430">
          <cell r="A1430" t="str">
            <v>06398803</v>
          </cell>
          <cell r="P1430" t="str">
            <v>GARCIA Bernard</v>
          </cell>
        </row>
        <row r="1431">
          <cell r="A1431" t="str">
            <v>06398804</v>
          </cell>
          <cell r="P1431" t="str">
            <v>LENTENOIS Olivier</v>
          </cell>
        </row>
        <row r="1432">
          <cell r="A1432" t="str">
            <v>06399280</v>
          </cell>
          <cell r="P1432" t="str">
            <v>GAMEZ Robert</v>
          </cell>
        </row>
        <row r="1433">
          <cell r="A1433" t="str">
            <v>09404979</v>
          </cell>
          <cell r="P1433" t="str">
            <v>PORTAL Philippe</v>
          </cell>
        </row>
        <row r="1434">
          <cell r="A1434" t="str">
            <v>06342961</v>
          </cell>
          <cell r="P1434" t="str">
            <v>MAUGUE Jacques</v>
          </cell>
        </row>
        <row r="1435">
          <cell r="A1435" t="str">
            <v>06399493</v>
          </cell>
          <cell r="P1435" t="str">
            <v>DESAINTUSAGE Stephanie</v>
          </cell>
        </row>
        <row r="1436">
          <cell r="A1436" t="str">
            <v>06399520</v>
          </cell>
          <cell r="P1436" t="str">
            <v>BREUIL Roland</v>
          </cell>
        </row>
        <row r="1437">
          <cell r="A1437" t="str">
            <v>06399526</v>
          </cell>
          <cell r="P1437" t="str">
            <v>PINHEIRO Joachim-Manuel</v>
          </cell>
        </row>
        <row r="1438">
          <cell r="A1438" t="str">
            <v>06399528</v>
          </cell>
          <cell r="P1438" t="str">
            <v>TYSSANDIER Jean-Michel</v>
          </cell>
        </row>
        <row r="1439">
          <cell r="A1439" t="str">
            <v>06399529</v>
          </cell>
          <cell r="P1439" t="str">
            <v>TYSSANDIER Michèle</v>
          </cell>
        </row>
        <row r="1440">
          <cell r="A1440" t="str">
            <v>06399776</v>
          </cell>
          <cell r="P1440" t="str">
            <v>BASCLE Franck</v>
          </cell>
        </row>
        <row r="1441">
          <cell r="A1441" t="str">
            <v>06300178</v>
          </cell>
          <cell r="P1441" t="str">
            <v>DUCHET Evelyne</v>
          </cell>
        </row>
        <row r="1442">
          <cell r="A1442" t="str">
            <v>06300179</v>
          </cell>
          <cell r="P1442" t="str">
            <v>GIBSON Donald</v>
          </cell>
        </row>
        <row r="1443">
          <cell r="A1443" t="str">
            <v>06300628</v>
          </cell>
          <cell r="P1443" t="str">
            <v>SOUDAN Jean-Claude</v>
          </cell>
        </row>
        <row r="1444">
          <cell r="A1444" t="str">
            <v>06300771</v>
          </cell>
          <cell r="P1444" t="str">
            <v>AUFRERE Vincent</v>
          </cell>
        </row>
        <row r="1445">
          <cell r="A1445" t="str">
            <v>06306082</v>
          </cell>
          <cell r="P1445" t="str">
            <v>GOMES Alberto</v>
          </cell>
        </row>
        <row r="1446">
          <cell r="A1446" t="str">
            <v>06300976</v>
          </cell>
          <cell r="P1446" t="str">
            <v>DURAND-VIMAL Camille</v>
          </cell>
        </row>
        <row r="1447">
          <cell r="A1447" t="str">
            <v>06301012</v>
          </cell>
          <cell r="P1447" t="str">
            <v>SERRE Frédéric</v>
          </cell>
        </row>
        <row r="1448">
          <cell r="A1448" t="str">
            <v>06301013</v>
          </cell>
          <cell r="P1448" t="str">
            <v>DUMONT Laurent</v>
          </cell>
        </row>
        <row r="1449">
          <cell r="A1449" t="str">
            <v>06301429</v>
          </cell>
          <cell r="P1449" t="str">
            <v>DA-SILVA Jeronimo</v>
          </cell>
        </row>
        <row r="1450">
          <cell r="A1450" t="str">
            <v>06301770</v>
          </cell>
          <cell r="P1450" t="str">
            <v>FONTFREYDE Marcel</v>
          </cell>
        </row>
        <row r="1451">
          <cell r="A1451" t="str">
            <v>06302028</v>
          </cell>
          <cell r="P1451" t="str">
            <v>ARJALIES Jean-François</v>
          </cell>
        </row>
        <row r="1452">
          <cell r="A1452" t="str">
            <v>06302336</v>
          </cell>
          <cell r="P1452" t="str">
            <v>BOULIER Marie-Catherine</v>
          </cell>
        </row>
        <row r="1453">
          <cell r="A1453" t="str">
            <v>06302629</v>
          </cell>
          <cell r="P1453" t="str">
            <v>MANLHIOT Anna</v>
          </cell>
        </row>
        <row r="1454">
          <cell r="A1454" t="str">
            <v>06302701</v>
          </cell>
          <cell r="P1454" t="str">
            <v>BERNARD Luc</v>
          </cell>
        </row>
        <row r="1455">
          <cell r="A1455" t="str">
            <v>06302704</v>
          </cell>
          <cell r="P1455" t="str">
            <v>VIGNAL Frederic</v>
          </cell>
        </row>
        <row r="1456">
          <cell r="A1456" t="str">
            <v>06303517</v>
          </cell>
          <cell r="P1456" t="str">
            <v>DOUGUET Sandrine</v>
          </cell>
        </row>
        <row r="1457">
          <cell r="A1457" t="str">
            <v>06303520</v>
          </cell>
          <cell r="P1457" t="str">
            <v>VIGNAL Vincent</v>
          </cell>
        </row>
        <row r="1458">
          <cell r="A1458" t="str">
            <v>06303545</v>
          </cell>
          <cell r="P1458" t="str">
            <v>CHAZAUD Christian</v>
          </cell>
        </row>
        <row r="1459">
          <cell r="A1459" t="str">
            <v>06303562</v>
          </cell>
          <cell r="P1459" t="str">
            <v>BOULIER Maxime</v>
          </cell>
        </row>
        <row r="1460">
          <cell r="A1460" t="str">
            <v>06303563</v>
          </cell>
          <cell r="P1460" t="str">
            <v>BOULIER Quentin</v>
          </cell>
        </row>
        <row r="1461">
          <cell r="A1461" t="str">
            <v>06303564</v>
          </cell>
          <cell r="P1461" t="str">
            <v>BOULIER Dominique</v>
          </cell>
        </row>
        <row r="1462">
          <cell r="A1462" t="str">
            <v>06303942</v>
          </cell>
          <cell r="P1462" t="str">
            <v>BRUGUIERE Alain</v>
          </cell>
        </row>
        <row r="1463">
          <cell r="A1463" t="str">
            <v>06304175</v>
          </cell>
          <cell r="P1463" t="str">
            <v>DUMAS Damien</v>
          </cell>
        </row>
        <row r="1464">
          <cell r="A1464" t="str">
            <v>06398503</v>
          </cell>
          <cell r="P1464" t="str">
            <v>DELHERMET Gabin</v>
          </cell>
        </row>
        <row r="1465">
          <cell r="A1465" t="str">
            <v>06398504</v>
          </cell>
          <cell r="P1465" t="str">
            <v>LAUMIER Hugo</v>
          </cell>
        </row>
        <row r="1466">
          <cell r="A1466" t="str">
            <v>06398505</v>
          </cell>
          <cell r="P1466" t="str">
            <v>CHOARO David</v>
          </cell>
        </row>
        <row r="1467">
          <cell r="A1467" t="str">
            <v>01207910</v>
          </cell>
          <cell r="P1467" t="str">
            <v>NOURRIGAT Laurent</v>
          </cell>
        </row>
        <row r="1468">
          <cell r="A1468" t="str">
            <v>06302240</v>
          </cell>
          <cell r="P1468" t="str">
            <v>VIGNALS Marie-Jose</v>
          </cell>
        </row>
        <row r="1469">
          <cell r="A1469" t="str">
            <v>06302344</v>
          </cell>
          <cell r="P1469" t="str">
            <v>ZOURDANI Kacy</v>
          </cell>
        </row>
        <row r="1470">
          <cell r="A1470" t="str">
            <v>06303382</v>
          </cell>
          <cell r="P1470" t="str">
            <v>LAMBERT Patrick</v>
          </cell>
        </row>
        <row r="1471">
          <cell r="A1471" t="str">
            <v>06303896</v>
          </cell>
          <cell r="P1471" t="str">
            <v>BLANCHET Yves</v>
          </cell>
        </row>
        <row r="1472">
          <cell r="A1472" t="str">
            <v>06304044</v>
          </cell>
          <cell r="P1472" t="str">
            <v>ZOURDANI Maklouf</v>
          </cell>
        </row>
        <row r="1473">
          <cell r="A1473" t="str">
            <v>06304475</v>
          </cell>
          <cell r="P1473" t="str">
            <v>FRETOULY Charles</v>
          </cell>
        </row>
        <row r="1474">
          <cell r="A1474" t="str">
            <v>06304518</v>
          </cell>
          <cell r="P1474" t="str">
            <v>BRU Rene</v>
          </cell>
        </row>
        <row r="1475">
          <cell r="A1475" t="str">
            <v>06304990</v>
          </cell>
          <cell r="P1475" t="str">
            <v>CHANTEL Patrick</v>
          </cell>
        </row>
        <row r="1476">
          <cell r="A1476" t="str">
            <v>06305018</v>
          </cell>
          <cell r="P1476" t="str">
            <v>SAIM Elhadj</v>
          </cell>
        </row>
        <row r="1477">
          <cell r="A1477" t="str">
            <v>06306217</v>
          </cell>
          <cell r="P1477" t="str">
            <v>JALLUT Patrick</v>
          </cell>
        </row>
        <row r="1478">
          <cell r="A1478" t="str">
            <v>06321098</v>
          </cell>
          <cell r="P1478" t="str">
            <v>GORICHON Lionel</v>
          </cell>
        </row>
        <row r="1479">
          <cell r="A1479" t="str">
            <v>06381826</v>
          </cell>
          <cell r="P1479" t="str">
            <v>PESEZ Pierre</v>
          </cell>
        </row>
        <row r="1480">
          <cell r="A1480" t="str">
            <v>06381991</v>
          </cell>
          <cell r="P1480" t="str">
            <v>CHENNOUF Ahmed</v>
          </cell>
        </row>
        <row r="1481">
          <cell r="A1481" t="str">
            <v>06385060</v>
          </cell>
          <cell r="P1481" t="str">
            <v>BLANCHET Danielle</v>
          </cell>
        </row>
        <row r="1482">
          <cell r="A1482" t="str">
            <v>06386869</v>
          </cell>
          <cell r="P1482" t="str">
            <v>DE-SOUSA-LOBO Carlos</v>
          </cell>
        </row>
        <row r="1483">
          <cell r="A1483" t="str">
            <v>06388235</v>
          </cell>
          <cell r="P1483" t="str">
            <v>OFFMANN Samson</v>
          </cell>
        </row>
        <row r="1484">
          <cell r="A1484" t="str">
            <v>06388236</v>
          </cell>
          <cell r="P1484" t="str">
            <v>DA-CUNHA Alexandra</v>
          </cell>
        </row>
        <row r="1485">
          <cell r="A1485" t="str">
            <v>06388237</v>
          </cell>
          <cell r="P1485" t="str">
            <v>DEROUICHE Karim</v>
          </cell>
        </row>
        <row r="1486">
          <cell r="A1486" t="str">
            <v>06388262</v>
          </cell>
          <cell r="P1486" t="str">
            <v>BRAUD Alain</v>
          </cell>
        </row>
        <row r="1487">
          <cell r="A1487" t="str">
            <v>06388787</v>
          </cell>
          <cell r="P1487" t="str">
            <v>VIERA Fernando</v>
          </cell>
        </row>
        <row r="1488">
          <cell r="A1488" t="str">
            <v>06389660</v>
          </cell>
          <cell r="P1488" t="str">
            <v>AGARD Gilles</v>
          </cell>
        </row>
        <row r="1489">
          <cell r="A1489" t="str">
            <v>06393789</v>
          </cell>
          <cell r="P1489" t="str">
            <v>STOJECKI Guillaume</v>
          </cell>
        </row>
        <row r="1490">
          <cell r="A1490" t="str">
            <v>06395541</v>
          </cell>
          <cell r="P1490" t="str">
            <v>TRANCHET Gabriel</v>
          </cell>
        </row>
        <row r="1491">
          <cell r="A1491" t="str">
            <v>06396353</v>
          </cell>
          <cell r="P1491" t="str">
            <v>LAMY Claude</v>
          </cell>
        </row>
        <row r="1492">
          <cell r="A1492" t="str">
            <v>06396557</v>
          </cell>
          <cell r="P1492" t="str">
            <v>BUSI Christian</v>
          </cell>
        </row>
        <row r="1493">
          <cell r="A1493" t="str">
            <v>06397602</v>
          </cell>
          <cell r="P1493" t="str">
            <v>FONTFREYDE Denis</v>
          </cell>
        </row>
        <row r="1494">
          <cell r="A1494" t="str">
            <v>06397762</v>
          </cell>
          <cell r="P1494" t="str">
            <v>HAMIMI Malik</v>
          </cell>
        </row>
        <row r="1495">
          <cell r="A1495" t="str">
            <v>06398784</v>
          </cell>
          <cell r="P1495" t="str">
            <v>MAGNE Andre</v>
          </cell>
        </row>
        <row r="1496">
          <cell r="A1496" t="str">
            <v>06398929</v>
          </cell>
          <cell r="P1496" t="str">
            <v>JOHANNY Jean-Pierre</v>
          </cell>
        </row>
        <row r="1497">
          <cell r="A1497" t="str">
            <v>06398931</v>
          </cell>
          <cell r="P1497" t="str">
            <v>FAYT Laurent</v>
          </cell>
        </row>
        <row r="1498">
          <cell r="A1498" t="str">
            <v>06398932</v>
          </cell>
          <cell r="P1498" t="str">
            <v>BAYLE Jacques</v>
          </cell>
        </row>
        <row r="1499">
          <cell r="A1499" t="str">
            <v>06399463</v>
          </cell>
          <cell r="P1499" t="str">
            <v>SOUILLARD Eric</v>
          </cell>
        </row>
        <row r="1500">
          <cell r="A1500" t="str">
            <v>06300833</v>
          </cell>
          <cell r="P1500" t="str">
            <v>LAROCHE Laurent</v>
          </cell>
        </row>
        <row r="1501">
          <cell r="A1501" t="str">
            <v>06301135</v>
          </cell>
          <cell r="P1501" t="str">
            <v>RODRIGUEZ Hélios</v>
          </cell>
        </row>
        <row r="1502">
          <cell r="A1502" t="str">
            <v>06301136</v>
          </cell>
          <cell r="P1502" t="str">
            <v>RODRIGUEZ Floréal</v>
          </cell>
        </row>
        <row r="1503">
          <cell r="A1503" t="str">
            <v>06301138</v>
          </cell>
          <cell r="P1503" t="str">
            <v>GUICHARD François</v>
          </cell>
        </row>
        <row r="1504">
          <cell r="A1504" t="str">
            <v>06301410</v>
          </cell>
          <cell r="P1504" t="str">
            <v>BEAUGEIX Christian</v>
          </cell>
        </row>
        <row r="1505">
          <cell r="A1505" t="str">
            <v>06301426</v>
          </cell>
          <cell r="P1505" t="str">
            <v>COLLI Paul</v>
          </cell>
        </row>
        <row r="1506">
          <cell r="A1506" t="str">
            <v>06301641</v>
          </cell>
          <cell r="P1506" t="str">
            <v>VERNEGE Frederic</v>
          </cell>
        </row>
        <row r="1507">
          <cell r="A1507" t="str">
            <v>06301743</v>
          </cell>
          <cell r="P1507" t="str">
            <v>BRUN Monique</v>
          </cell>
        </row>
        <row r="1508">
          <cell r="A1508" t="str">
            <v>06301744</v>
          </cell>
          <cell r="P1508" t="str">
            <v>CARRA Bernadette</v>
          </cell>
        </row>
        <row r="1509">
          <cell r="A1509" t="str">
            <v>06301745</v>
          </cell>
          <cell r="P1509" t="str">
            <v>KARR Yves</v>
          </cell>
        </row>
        <row r="1510">
          <cell r="A1510" t="str">
            <v>06301868</v>
          </cell>
          <cell r="P1510" t="str">
            <v>GIRE Jean-Louis</v>
          </cell>
        </row>
        <row r="1511">
          <cell r="A1511" t="str">
            <v>06301869</v>
          </cell>
          <cell r="P1511" t="str">
            <v>BOUCHENEZ Christian</v>
          </cell>
        </row>
        <row r="1512">
          <cell r="A1512" t="str">
            <v>06302064</v>
          </cell>
          <cell r="P1512" t="str">
            <v>MAGRIN Pierre</v>
          </cell>
        </row>
        <row r="1513">
          <cell r="A1513" t="str">
            <v>06302267</v>
          </cell>
          <cell r="P1513" t="str">
            <v>MONNET Pascal</v>
          </cell>
        </row>
        <row r="1514">
          <cell r="A1514" t="str">
            <v>06302876</v>
          </cell>
          <cell r="P1514" t="str">
            <v>CARRIAS Agnes</v>
          </cell>
        </row>
        <row r="1515">
          <cell r="A1515" t="str">
            <v>06302878</v>
          </cell>
          <cell r="P1515" t="str">
            <v>MANDONNET Alain</v>
          </cell>
        </row>
        <row r="1516">
          <cell r="A1516" t="str">
            <v>06303087</v>
          </cell>
          <cell r="P1516" t="str">
            <v>NOVE Jean-Marc</v>
          </cell>
        </row>
        <row r="1517">
          <cell r="A1517" t="str">
            <v>06303756</v>
          </cell>
          <cell r="P1517" t="str">
            <v>CAILLET Marie-Pierre</v>
          </cell>
        </row>
        <row r="1518">
          <cell r="A1518" t="str">
            <v>06303757</v>
          </cell>
          <cell r="P1518" t="str">
            <v>NOVE Chantal</v>
          </cell>
        </row>
        <row r="1519">
          <cell r="A1519" t="str">
            <v>06303883</v>
          </cell>
          <cell r="P1519" t="str">
            <v>BELKESSA Karim</v>
          </cell>
        </row>
        <row r="1520">
          <cell r="A1520" t="str">
            <v>06304226</v>
          </cell>
          <cell r="P1520" t="str">
            <v>DEROUICHE Dylan</v>
          </cell>
        </row>
        <row r="1521">
          <cell r="A1521" t="str">
            <v>06398468</v>
          </cell>
          <cell r="P1521" t="str">
            <v>HORN Joseph</v>
          </cell>
        </row>
        <row r="1522">
          <cell r="A1522" t="str">
            <v>06301702</v>
          </cell>
          <cell r="P1522" t="str">
            <v>DECHET Alain</v>
          </cell>
        </row>
        <row r="1523">
          <cell r="A1523" t="str">
            <v>06303954</v>
          </cell>
          <cell r="P1523" t="str">
            <v>RIGOULET Gerard</v>
          </cell>
        </row>
        <row r="1524">
          <cell r="A1524" t="str">
            <v>06303959</v>
          </cell>
          <cell r="P1524" t="str">
            <v>AUBIGNAT Jacques</v>
          </cell>
        </row>
        <row r="1525">
          <cell r="A1525" t="str">
            <v>06304491</v>
          </cell>
          <cell r="P1525" t="str">
            <v>THIODAS Serge</v>
          </cell>
        </row>
        <row r="1526">
          <cell r="A1526" t="str">
            <v>06304497</v>
          </cell>
          <cell r="P1526" t="str">
            <v>MALLARET Michel</v>
          </cell>
        </row>
        <row r="1527">
          <cell r="A1527" t="str">
            <v>06309324</v>
          </cell>
          <cell r="P1527" t="str">
            <v>ARBRE Christian</v>
          </cell>
        </row>
        <row r="1528">
          <cell r="A1528" t="str">
            <v>06320408</v>
          </cell>
          <cell r="P1528" t="str">
            <v>MESTRIES Gilles</v>
          </cell>
        </row>
        <row r="1529">
          <cell r="A1529" t="str">
            <v>06390235</v>
          </cell>
          <cell r="P1529" t="str">
            <v>PERRIERE Philippe</v>
          </cell>
        </row>
        <row r="1530">
          <cell r="A1530" t="str">
            <v>06392355</v>
          </cell>
          <cell r="P1530" t="str">
            <v>HERBECQ Jean-Yves</v>
          </cell>
        </row>
        <row r="1531">
          <cell r="A1531" t="str">
            <v>06396684</v>
          </cell>
          <cell r="P1531" t="str">
            <v>FAUCHER Laurence</v>
          </cell>
        </row>
        <row r="1532">
          <cell r="A1532" t="str">
            <v>06302096</v>
          </cell>
          <cell r="P1532" t="str">
            <v>FORTUNE Adrien</v>
          </cell>
        </row>
        <row r="1533">
          <cell r="A1533" t="str">
            <v>06302097</v>
          </cell>
          <cell r="P1533" t="str">
            <v>PETIT Vincent</v>
          </cell>
        </row>
        <row r="1534">
          <cell r="A1534" t="str">
            <v>06302098</v>
          </cell>
          <cell r="P1534" t="str">
            <v>NICOLAS Thierry</v>
          </cell>
        </row>
        <row r="1535">
          <cell r="A1535" t="str">
            <v>06302099</v>
          </cell>
          <cell r="P1535" t="str">
            <v>BOURLET Kevin</v>
          </cell>
        </row>
        <row r="1536">
          <cell r="A1536" t="str">
            <v>06302100</v>
          </cell>
          <cell r="P1536" t="str">
            <v>CLEMENTE Francisco</v>
          </cell>
        </row>
        <row r="1537">
          <cell r="A1537" t="str">
            <v>06302101</v>
          </cell>
          <cell r="P1537" t="str">
            <v>PIERRON Didier</v>
          </cell>
        </row>
        <row r="1538">
          <cell r="A1538" t="str">
            <v>06302729</v>
          </cell>
          <cell r="P1538" t="str">
            <v>BEN SOUSSAN ALEXANDRE</v>
          </cell>
        </row>
        <row r="1539">
          <cell r="A1539" t="str">
            <v>06303865</v>
          </cell>
          <cell r="P1539" t="str">
            <v>DETOISIEN Thibaud</v>
          </cell>
        </row>
        <row r="1540">
          <cell r="A1540" t="str">
            <v>06304094</v>
          </cell>
          <cell r="P1540" t="str">
            <v>RODRIGUES Daniel</v>
          </cell>
        </row>
        <row r="1541">
          <cell r="A1541" t="str">
            <v>06304443</v>
          </cell>
          <cell r="P1541" t="str">
            <v>REVERSEAU Laurent</v>
          </cell>
        </row>
        <row r="1542">
          <cell r="A1542" t="str">
            <v>06398019</v>
          </cell>
          <cell r="P1542" t="str">
            <v>COURT Pierre</v>
          </cell>
        </row>
        <row r="1543">
          <cell r="A1543" t="str">
            <v>06398020</v>
          </cell>
          <cell r="P1543" t="str">
            <v>PEYRAMAURE Hugo</v>
          </cell>
        </row>
        <row r="1544">
          <cell r="A1544" t="str">
            <v>06398469</v>
          </cell>
          <cell r="P1544" t="str">
            <v>PRZYBYSZEWSKI Jean-Luc</v>
          </cell>
        </row>
        <row r="1545">
          <cell r="A1545" t="str">
            <v>06398470</v>
          </cell>
          <cell r="P1545" t="str">
            <v>ROBILLARD Grégory</v>
          </cell>
        </row>
        <row r="1546">
          <cell r="A1546" t="str">
            <v>06398471</v>
          </cell>
          <cell r="P1546" t="str">
            <v>RADOVANOVIC Michel</v>
          </cell>
        </row>
        <row r="1547">
          <cell r="A1547" t="str">
            <v>06398472</v>
          </cell>
          <cell r="P1547" t="str">
            <v>POURSIN Robin</v>
          </cell>
        </row>
        <row r="1548">
          <cell r="A1548" t="str">
            <v>06398473</v>
          </cell>
          <cell r="P1548" t="str">
            <v>SCHMITT Xavier</v>
          </cell>
        </row>
        <row r="1549">
          <cell r="A1549" t="str">
            <v>00321544</v>
          </cell>
          <cell r="P1549" t="str">
            <v>BIGAY David</v>
          </cell>
        </row>
        <row r="1550">
          <cell r="A1550" t="str">
            <v>00322806</v>
          </cell>
          <cell r="P1550" t="str">
            <v>GIARD Emmanuel</v>
          </cell>
        </row>
        <row r="1551">
          <cell r="A1551" t="str">
            <v>06303508</v>
          </cell>
          <cell r="P1551" t="str">
            <v>MANGANO Clara</v>
          </cell>
        </row>
        <row r="1552">
          <cell r="A1552" t="str">
            <v>06303510</v>
          </cell>
          <cell r="P1552" t="str">
            <v>ROBERT Dominique</v>
          </cell>
        </row>
        <row r="1553">
          <cell r="A1553" t="str">
            <v>06303535</v>
          </cell>
          <cell r="P1553" t="str">
            <v>DE AZEVEDO José</v>
          </cell>
        </row>
        <row r="1554">
          <cell r="A1554" t="str">
            <v>06304831</v>
          </cell>
          <cell r="P1554" t="str">
            <v>RAFFIER Nicolas</v>
          </cell>
        </row>
        <row r="1555">
          <cell r="A1555" t="str">
            <v>06305601</v>
          </cell>
          <cell r="P1555" t="str">
            <v>TEISSONIERE Martial</v>
          </cell>
        </row>
        <row r="1556">
          <cell r="A1556" t="str">
            <v>06308510</v>
          </cell>
          <cell r="P1556" t="str">
            <v>PATRUNO Dominique</v>
          </cell>
        </row>
        <row r="1557">
          <cell r="A1557" t="str">
            <v>06314837</v>
          </cell>
          <cell r="P1557" t="str">
            <v>CARDOSO Iréne</v>
          </cell>
        </row>
        <row r="1558">
          <cell r="A1558" t="str">
            <v>06315322</v>
          </cell>
          <cell r="P1558" t="str">
            <v>CARDOSO Armando</v>
          </cell>
        </row>
        <row r="1559">
          <cell r="A1559" t="str">
            <v>06315578</v>
          </cell>
          <cell r="P1559" t="str">
            <v>COURTINAT Didier</v>
          </cell>
        </row>
        <row r="1560">
          <cell r="A1560" t="str">
            <v>06317963</v>
          </cell>
          <cell r="P1560" t="str">
            <v>DOS-SANTOS Carlos</v>
          </cell>
        </row>
        <row r="1561">
          <cell r="A1561" t="str">
            <v>06319399</v>
          </cell>
          <cell r="P1561" t="str">
            <v>ZOURDANI Cédric</v>
          </cell>
        </row>
        <row r="1562">
          <cell r="A1562" t="str">
            <v>06389286</v>
          </cell>
          <cell r="P1562" t="str">
            <v>LUCARELLI Vincent</v>
          </cell>
        </row>
        <row r="1563">
          <cell r="A1563" t="str">
            <v>06390242</v>
          </cell>
          <cell r="P1563" t="str">
            <v>JUDON Lilian</v>
          </cell>
        </row>
        <row r="1564">
          <cell r="A1564" t="str">
            <v>06393410</v>
          </cell>
          <cell r="P1564" t="str">
            <v>CHARETTE Samuel</v>
          </cell>
        </row>
        <row r="1565">
          <cell r="A1565" t="str">
            <v>06393657</v>
          </cell>
          <cell r="P1565" t="str">
            <v>PROVENCHERE Stéphane</v>
          </cell>
        </row>
        <row r="1566">
          <cell r="A1566" t="str">
            <v>06396142</v>
          </cell>
          <cell r="P1566" t="str">
            <v>SACCOMANO Matthias</v>
          </cell>
        </row>
        <row r="1567">
          <cell r="A1567" t="str">
            <v>06396967</v>
          </cell>
          <cell r="P1567" t="str">
            <v>BOISSY Frederic</v>
          </cell>
        </row>
        <row r="1568">
          <cell r="A1568" t="str">
            <v>08702803</v>
          </cell>
          <cell r="P1568" t="str">
            <v>PAULHIAC Pierre</v>
          </cell>
        </row>
        <row r="1569">
          <cell r="A1569" t="str">
            <v>06399570</v>
          </cell>
          <cell r="P1569" t="str">
            <v>BENNACER Nora</v>
          </cell>
        </row>
        <row r="1570">
          <cell r="A1570" t="str">
            <v>06300520</v>
          </cell>
          <cell r="P1570" t="str">
            <v>NOWAK Yann</v>
          </cell>
        </row>
        <row r="1571">
          <cell r="A1571" t="str">
            <v>06301450</v>
          </cell>
          <cell r="P1571" t="str">
            <v>BENNACER Abderrrahmane</v>
          </cell>
        </row>
        <row r="1572">
          <cell r="A1572" t="str">
            <v>06303339</v>
          </cell>
          <cell r="P1572" t="str">
            <v>JEUNE Marine</v>
          </cell>
        </row>
        <row r="1573">
          <cell r="A1573" t="str">
            <v>06303965</v>
          </cell>
          <cell r="P1573" t="str">
            <v>RAFFIER Frédéric</v>
          </cell>
        </row>
        <row r="1574">
          <cell r="A1574" t="str">
            <v>06303967</v>
          </cell>
          <cell r="P1574" t="str">
            <v>BATAILLARD Christiane</v>
          </cell>
        </row>
        <row r="1575">
          <cell r="A1575" t="str">
            <v>06304192</v>
          </cell>
          <cell r="P1575" t="str">
            <v>JEUNE Julie</v>
          </cell>
        </row>
        <row r="1576">
          <cell r="A1576" t="str">
            <v>06398270</v>
          </cell>
          <cell r="P1576" t="str">
            <v>VERDIER Nathalie</v>
          </cell>
        </row>
        <row r="1577">
          <cell r="A1577" t="str">
            <v>06304775</v>
          </cell>
          <cell r="P1577" t="str">
            <v>GARGOWITZ Michel</v>
          </cell>
        </row>
        <row r="1578">
          <cell r="A1578" t="str">
            <v>06305412</v>
          </cell>
          <cell r="P1578" t="str">
            <v>BELDON Bruno</v>
          </cell>
        </row>
        <row r="1579">
          <cell r="A1579" t="str">
            <v>06307100</v>
          </cell>
          <cell r="P1579" t="str">
            <v>COUSSANTIENT Mike</v>
          </cell>
        </row>
        <row r="1580">
          <cell r="A1580" t="str">
            <v>06312173</v>
          </cell>
          <cell r="P1580" t="str">
            <v>CHEVALIER Joseph</v>
          </cell>
        </row>
        <row r="1581">
          <cell r="A1581" t="str">
            <v>06384028</v>
          </cell>
          <cell r="P1581" t="str">
            <v>BONY Mickael</v>
          </cell>
        </row>
        <row r="1582">
          <cell r="A1582" t="str">
            <v>06385481</v>
          </cell>
          <cell r="P1582" t="str">
            <v>HORN Sylvain</v>
          </cell>
        </row>
        <row r="1583">
          <cell r="A1583" t="str">
            <v>06386248</v>
          </cell>
          <cell r="P1583" t="str">
            <v>DEDINGER Anthony</v>
          </cell>
        </row>
        <row r="1584">
          <cell r="A1584" t="str">
            <v>06388358</v>
          </cell>
          <cell r="P1584" t="str">
            <v>GANDEBOEUF Christian</v>
          </cell>
        </row>
        <row r="1585">
          <cell r="A1585" t="str">
            <v>06388614</v>
          </cell>
          <cell r="P1585" t="str">
            <v>GANDEBOEUF Nicolas</v>
          </cell>
        </row>
        <row r="1586">
          <cell r="A1586" t="str">
            <v>06392427</v>
          </cell>
          <cell r="P1586" t="str">
            <v>ROUX Stéphanie</v>
          </cell>
        </row>
        <row r="1587">
          <cell r="A1587" t="str">
            <v>06392640</v>
          </cell>
          <cell r="P1587" t="str">
            <v>RUFIN Renée</v>
          </cell>
        </row>
        <row r="1588">
          <cell r="A1588" t="str">
            <v>06393636</v>
          </cell>
          <cell r="P1588" t="str">
            <v>DEDINGER Bryan</v>
          </cell>
        </row>
        <row r="1589">
          <cell r="A1589" t="str">
            <v>06393886</v>
          </cell>
          <cell r="P1589" t="str">
            <v>DA-CUNHA-TEIXEIRA Domingos</v>
          </cell>
        </row>
        <row r="1590">
          <cell r="A1590" t="str">
            <v>06397304</v>
          </cell>
          <cell r="P1590" t="str">
            <v>CHARPENTIER Angelo</v>
          </cell>
        </row>
        <row r="1591">
          <cell r="A1591" t="str">
            <v>06399278</v>
          </cell>
          <cell r="P1591" t="str">
            <v>BONY Lorenzo</v>
          </cell>
        </row>
        <row r="1592">
          <cell r="A1592" t="str">
            <v>06399353</v>
          </cell>
          <cell r="P1592" t="str">
            <v>COUSSANTIEN Sullivan</v>
          </cell>
        </row>
        <row r="1593">
          <cell r="A1593" t="str">
            <v>06399460</v>
          </cell>
          <cell r="P1593" t="str">
            <v>DURAND Nathalie</v>
          </cell>
        </row>
        <row r="1594">
          <cell r="A1594" t="str">
            <v>06300270</v>
          </cell>
          <cell r="P1594" t="str">
            <v>ROUX Pierre</v>
          </cell>
        </row>
        <row r="1595">
          <cell r="A1595" t="str">
            <v>06300798</v>
          </cell>
          <cell r="P1595" t="str">
            <v>BELDON Claude</v>
          </cell>
        </row>
        <row r="1596">
          <cell r="A1596" t="str">
            <v>06300984</v>
          </cell>
          <cell r="P1596" t="str">
            <v>HAERTER Dany</v>
          </cell>
        </row>
        <row r="1597">
          <cell r="A1597" t="str">
            <v>06302385</v>
          </cell>
          <cell r="P1597" t="str">
            <v>HORN Ricky</v>
          </cell>
        </row>
        <row r="1598">
          <cell r="A1598" t="str">
            <v>06303374</v>
          </cell>
          <cell r="P1598" t="str">
            <v>HAERTER Nelson</v>
          </cell>
        </row>
        <row r="1599">
          <cell r="A1599" t="str">
            <v>06303420</v>
          </cell>
          <cell r="P1599" t="str">
            <v>HORN Teji</v>
          </cell>
        </row>
        <row r="1600">
          <cell r="A1600" t="str">
            <v>06303421</v>
          </cell>
          <cell r="P1600" t="str">
            <v>OFFMANN Joseph-David</v>
          </cell>
        </row>
        <row r="1601">
          <cell r="A1601" t="str">
            <v>06303768</v>
          </cell>
          <cell r="P1601" t="str">
            <v>FAUVEL Mehdi</v>
          </cell>
        </row>
        <row r="1602">
          <cell r="A1602" t="str">
            <v>06303769</v>
          </cell>
          <cell r="P1602" t="str">
            <v>DI-PAOLA Claude</v>
          </cell>
        </row>
        <row r="1603">
          <cell r="A1603" t="str">
            <v>06304279</v>
          </cell>
          <cell r="P1603" t="str">
            <v>TAVEL Dominique</v>
          </cell>
        </row>
        <row r="1604">
          <cell r="A1604" t="str">
            <v>06304280</v>
          </cell>
          <cell r="P1604" t="str">
            <v>HAERTER Davina</v>
          </cell>
        </row>
        <row r="1605">
          <cell r="A1605" t="str">
            <v>06304281</v>
          </cell>
          <cell r="P1605" t="str">
            <v>COUSSENTIEN Lana</v>
          </cell>
        </row>
        <row r="1606">
          <cell r="A1606" t="str">
            <v>06304327</v>
          </cell>
          <cell r="P1606" t="str">
            <v>DEDINGER Dylan</v>
          </cell>
        </row>
        <row r="1607">
          <cell r="A1607" t="str">
            <v>06398231</v>
          </cell>
          <cell r="P1607" t="str">
            <v>CILIBRASI Eric</v>
          </cell>
        </row>
        <row r="1608">
          <cell r="A1608" t="str">
            <v>06398559</v>
          </cell>
          <cell r="P1608" t="str">
            <v>CARON Patrick</v>
          </cell>
        </row>
        <row r="1609">
          <cell r="A1609" t="str">
            <v>02301233</v>
          </cell>
          <cell r="P1609" t="str">
            <v>LOURS Olivia</v>
          </cell>
        </row>
        <row r="1610">
          <cell r="A1610" t="str">
            <v>02350231</v>
          </cell>
          <cell r="P1610" t="str">
            <v>CABRERA Mickael</v>
          </cell>
        </row>
        <row r="1611">
          <cell r="A1611" t="str">
            <v>06304989</v>
          </cell>
          <cell r="P1611" t="str">
            <v>LOURS Patrick</v>
          </cell>
        </row>
        <row r="1612">
          <cell r="A1612" t="str">
            <v>06305217</v>
          </cell>
          <cell r="P1612" t="str">
            <v>JOURDE Evelyne</v>
          </cell>
        </row>
        <row r="1613">
          <cell r="A1613" t="str">
            <v>06308471</v>
          </cell>
          <cell r="P1613" t="str">
            <v>RAMOS Sylviane</v>
          </cell>
        </row>
        <row r="1614">
          <cell r="A1614" t="str">
            <v>06309461</v>
          </cell>
          <cell r="P1614" t="str">
            <v>TOURNADRE Olivier</v>
          </cell>
        </row>
        <row r="1615">
          <cell r="A1615" t="str">
            <v>06309766</v>
          </cell>
          <cell r="P1615" t="str">
            <v>CHASSAING Guillaume</v>
          </cell>
        </row>
        <row r="1616">
          <cell r="A1616" t="str">
            <v>06317989</v>
          </cell>
          <cell r="P1616" t="str">
            <v>COURTY Renaud</v>
          </cell>
        </row>
        <row r="1617">
          <cell r="A1617" t="str">
            <v>06320200</v>
          </cell>
          <cell r="P1617" t="str">
            <v>JOURDE Jean-Marc</v>
          </cell>
        </row>
        <row r="1618">
          <cell r="A1618" t="str">
            <v>06382107</v>
          </cell>
          <cell r="P1618" t="str">
            <v>GANNE Jean-Francois</v>
          </cell>
        </row>
        <row r="1619">
          <cell r="A1619" t="str">
            <v>06393646</v>
          </cell>
          <cell r="P1619" t="str">
            <v>LOURS Jordan</v>
          </cell>
        </row>
        <row r="1620">
          <cell r="A1620" t="str">
            <v>06395405</v>
          </cell>
          <cell r="P1620" t="str">
            <v>LACZKA Cyril</v>
          </cell>
        </row>
        <row r="1621">
          <cell r="A1621" t="str">
            <v>06396819</v>
          </cell>
          <cell r="P1621" t="str">
            <v>COURTY Aurélien</v>
          </cell>
        </row>
        <row r="1622">
          <cell r="A1622" t="str">
            <v>06397225</v>
          </cell>
          <cell r="P1622" t="str">
            <v>COURTY Sarah</v>
          </cell>
        </row>
        <row r="1623">
          <cell r="A1623" t="str">
            <v>06397275</v>
          </cell>
          <cell r="P1623" t="str">
            <v>COURTY Axelle</v>
          </cell>
        </row>
        <row r="1624">
          <cell r="A1624" t="str">
            <v>06397745</v>
          </cell>
          <cell r="P1624" t="str">
            <v>GAILLARD Evelyne</v>
          </cell>
        </row>
        <row r="1625">
          <cell r="A1625" t="str">
            <v>06398553</v>
          </cell>
          <cell r="P1625" t="str">
            <v>BOUZONIE Quentin</v>
          </cell>
        </row>
        <row r="1626">
          <cell r="A1626" t="str">
            <v>09506058</v>
          </cell>
          <cell r="P1626" t="str">
            <v>OLIVIER Nelly</v>
          </cell>
        </row>
        <row r="1627">
          <cell r="A1627" t="str">
            <v>09506410</v>
          </cell>
          <cell r="P1627" t="str">
            <v>OLIVIER Jean-Pierre</v>
          </cell>
        </row>
        <row r="1628">
          <cell r="A1628" t="str">
            <v>00327616</v>
          </cell>
          <cell r="P1628" t="str">
            <v>DAVID Arsene</v>
          </cell>
        </row>
        <row r="1629">
          <cell r="A1629" t="str">
            <v>06301736</v>
          </cell>
          <cell r="P1629" t="str">
            <v>BROCHART Johnny</v>
          </cell>
        </row>
        <row r="1630">
          <cell r="A1630" t="str">
            <v>06301867</v>
          </cell>
          <cell r="P1630" t="str">
            <v>GELAT Caroline</v>
          </cell>
        </row>
        <row r="1631">
          <cell r="A1631" t="str">
            <v>06302604</v>
          </cell>
          <cell r="P1631" t="str">
            <v>BRU Carole</v>
          </cell>
        </row>
        <row r="1632">
          <cell r="A1632" t="str">
            <v>06302721</v>
          </cell>
          <cell r="P1632" t="str">
            <v>MALADRY Aurélien</v>
          </cell>
        </row>
        <row r="1633">
          <cell r="A1633" t="str">
            <v>06302816</v>
          </cell>
          <cell r="P1633" t="str">
            <v>DELALANDE Jacky</v>
          </cell>
        </row>
        <row r="1634">
          <cell r="A1634" t="str">
            <v>06302970</v>
          </cell>
          <cell r="P1634" t="str">
            <v>STAELEN Thomas</v>
          </cell>
        </row>
        <row r="1635">
          <cell r="A1635" t="str">
            <v>06303542</v>
          </cell>
          <cell r="P1635" t="str">
            <v>BURG Cecile</v>
          </cell>
        </row>
        <row r="1636">
          <cell r="A1636" t="str">
            <v>06303543</v>
          </cell>
          <cell r="P1636" t="str">
            <v>FAURE Remi</v>
          </cell>
        </row>
        <row r="1637">
          <cell r="A1637" t="str">
            <v>06304240</v>
          </cell>
          <cell r="P1637" t="str">
            <v>TERRISSE Victor</v>
          </cell>
        </row>
        <row r="1638">
          <cell r="A1638" t="str">
            <v>06304393</v>
          </cell>
          <cell r="P1638" t="str">
            <v>TIXIER Ashley</v>
          </cell>
        </row>
        <row r="1639">
          <cell r="A1639" t="str">
            <v>06398078</v>
          </cell>
          <cell r="P1639" t="str">
            <v>OLIVIER Melanie</v>
          </cell>
        </row>
        <row r="1640">
          <cell r="A1640" t="str">
            <v>06398080</v>
          </cell>
          <cell r="P1640" t="str">
            <v>COLLON Joel</v>
          </cell>
        </row>
        <row r="1641">
          <cell r="A1641" t="str">
            <v>06398082</v>
          </cell>
          <cell r="P1641" t="str">
            <v>DUMAY Sabrina</v>
          </cell>
        </row>
        <row r="1642">
          <cell r="A1642" t="str">
            <v>06398378</v>
          </cell>
          <cell r="P1642" t="str">
            <v>LACZKA Morgan</v>
          </cell>
        </row>
        <row r="1643">
          <cell r="A1643" t="str">
            <v>06300209</v>
          </cell>
          <cell r="P1643" t="str">
            <v>EYMARD Christian</v>
          </cell>
        </row>
        <row r="1644">
          <cell r="A1644" t="str">
            <v>06395133</v>
          </cell>
          <cell r="P1644" t="str">
            <v>MAUGUE Dylan</v>
          </cell>
        </row>
        <row r="1645">
          <cell r="A1645" t="str">
            <v>06395417</v>
          </cell>
          <cell r="P1645" t="str">
            <v>GATT Alexandre</v>
          </cell>
        </row>
        <row r="1646">
          <cell r="A1646" t="str">
            <v>06317548</v>
          </cell>
          <cell r="P1646" t="str">
            <v>DESFORGES Benjamin</v>
          </cell>
        </row>
        <row r="1647">
          <cell r="A1647" t="str">
            <v>06300425</v>
          </cell>
          <cell r="P1647" t="str">
            <v>BOISSON Fabien</v>
          </cell>
        </row>
        <row r="1648">
          <cell r="A1648" t="str">
            <v>06302333</v>
          </cell>
          <cell r="P1648" t="str">
            <v>ROUVIDANT Elodie</v>
          </cell>
        </row>
        <row r="1649">
          <cell r="A1649" t="str">
            <v>06302337</v>
          </cell>
          <cell r="P1649" t="str">
            <v>GEERAERT Pascal</v>
          </cell>
        </row>
        <row r="1650">
          <cell r="A1650" t="str">
            <v>06302341</v>
          </cell>
          <cell r="P1650" t="str">
            <v>AUBERT Rachel</v>
          </cell>
        </row>
        <row r="1651">
          <cell r="A1651" t="str">
            <v>06302363</v>
          </cell>
          <cell r="P1651" t="str">
            <v>MIODET Antoine</v>
          </cell>
        </row>
        <row r="1652">
          <cell r="A1652" t="str">
            <v>06303003</v>
          </cell>
          <cell r="P1652" t="str">
            <v>BOUTIN Laurent</v>
          </cell>
        </row>
        <row r="1653">
          <cell r="A1653" t="str">
            <v>06303006</v>
          </cell>
          <cell r="P1653" t="str">
            <v>PLAGNES Aline</v>
          </cell>
        </row>
        <row r="1654">
          <cell r="A1654" t="str">
            <v>06303997</v>
          </cell>
          <cell r="P1654" t="str">
            <v>JUILLARD Stéphane</v>
          </cell>
        </row>
        <row r="1655">
          <cell r="A1655" t="str">
            <v>06303999</v>
          </cell>
          <cell r="P1655" t="str">
            <v>VANDEVOORDE Bertrand</v>
          </cell>
        </row>
        <row r="1656">
          <cell r="A1656" t="str">
            <v>06304002</v>
          </cell>
          <cell r="P1656" t="str">
            <v>DA-COSTA Alexandra</v>
          </cell>
        </row>
        <row r="1657">
          <cell r="A1657" t="str">
            <v>06304003</v>
          </cell>
          <cell r="P1657" t="str">
            <v>SILLY Mathis</v>
          </cell>
        </row>
        <row r="1658">
          <cell r="A1658" t="str">
            <v>06304004</v>
          </cell>
          <cell r="P1658" t="str">
            <v>PEALLAT Aurélien</v>
          </cell>
        </row>
        <row r="1659">
          <cell r="A1659" t="str">
            <v>06304005</v>
          </cell>
          <cell r="P1659" t="str">
            <v>VERDIER-BARBAT Stéphane</v>
          </cell>
        </row>
        <row r="1660">
          <cell r="A1660" t="str">
            <v>06304009</v>
          </cell>
          <cell r="P1660" t="str">
            <v>DA-COSTA Silverio</v>
          </cell>
        </row>
        <row r="1661">
          <cell r="A1661" t="str">
            <v>06304011</v>
          </cell>
          <cell r="P1661" t="str">
            <v>LEROY Pierre-Emmanuel</v>
          </cell>
        </row>
        <row r="1662">
          <cell r="A1662" t="str">
            <v>06304012</v>
          </cell>
          <cell r="P1662" t="str">
            <v>EYMARD-FOURNIER Lucie</v>
          </cell>
        </row>
        <row r="1663">
          <cell r="A1663" t="str">
            <v>06304013</v>
          </cell>
          <cell r="P1663" t="str">
            <v>PENALVER Martine</v>
          </cell>
        </row>
        <row r="1664">
          <cell r="A1664" t="str">
            <v>06304014</v>
          </cell>
          <cell r="P1664" t="str">
            <v>EYMARD Maxime</v>
          </cell>
        </row>
        <row r="1665">
          <cell r="A1665" t="str">
            <v>06304015</v>
          </cell>
          <cell r="P1665" t="str">
            <v>EYMARD Marianne</v>
          </cell>
        </row>
        <row r="1666">
          <cell r="A1666" t="str">
            <v>06304016</v>
          </cell>
          <cell r="P1666" t="str">
            <v>ZUNCHEDDU Anthony</v>
          </cell>
        </row>
        <row r="1667">
          <cell r="A1667" t="str">
            <v>06304020</v>
          </cell>
          <cell r="P1667" t="str">
            <v>JUILLARD Jean-Bernard</v>
          </cell>
        </row>
        <row r="1668">
          <cell r="A1668" t="str">
            <v>06304021</v>
          </cell>
          <cell r="P1668" t="str">
            <v>VERDIER-BARBAT Thiméo</v>
          </cell>
        </row>
        <row r="1669">
          <cell r="A1669" t="str">
            <v>06304024</v>
          </cell>
          <cell r="P1669" t="str">
            <v>BORSATO Lorris</v>
          </cell>
        </row>
        <row r="1670">
          <cell r="A1670" t="str">
            <v>06304025</v>
          </cell>
          <cell r="P1670" t="str">
            <v>SINTES Maelys</v>
          </cell>
        </row>
        <row r="1671">
          <cell r="A1671" t="str">
            <v>06304318</v>
          </cell>
          <cell r="P1671" t="str">
            <v>VAZ Miguel</v>
          </cell>
        </row>
        <row r="1672">
          <cell r="A1672" t="str">
            <v>06304323</v>
          </cell>
          <cell r="P1672" t="str">
            <v>JOAL Sylvie</v>
          </cell>
        </row>
        <row r="1673">
          <cell r="A1673" t="str">
            <v>06304324</v>
          </cell>
          <cell r="P1673" t="str">
            <v>LEITE Vincent</v>
          </cell>
        </row>
        <row r="1674">
          <cell r="A1674" t="str">
            <v>06304461</v>
          </cell>
          <cell r="P1674" t="str">
            <v>ANDRE Cyrille</v>
          </cell>
        </row>
        <row r="1675">
          <cell r="A1675" t="str">
            <v>06304462</v>
          </cell>
          <cell r="P1675" t="str">
            <v>BOUTY Sandrine</v>
          </cell>
        </row>
        <row r="1676">
          <cell r="A1676" t="str">
            <v>06304464</v>
          </cell>
          <cell r="P1676" t="str">
            <v>MANGOT Stéphane</v>
          </cell>
        </row>
        <row r="1677">
          <cell r="A1677" t="str">
            <v>06304465</v>
          </cell>
          <cell r="P1677" t="str">
            <v>PEALLAT Laurianne</v>
          </cell>
        </row>
        <row r="1678">
          <cell r="A1678" t="str">
            <v>06398241</v>
          </cell>
          <cell r="P1678" t="str">
            <v>BOUFFON Fabien</v>
          </cell>
        </row>
        <row r="1679">
          <cell r="A1679" t="str">
            <v>06398242</v>
          </cell>
          <cell r="P1679" t="str">
            <v>RABOUTEAU Edouard</v>
          </cell>
        </row>
        <row r="1680">
          <cell r="A1680" t="str">
            <v>06398248</v>
          </cell>
          <cell r="P1680" t="str">
            <v>MIODET Pierre</v>
          </cell>
        </row>
        <row r="1681">
          <cell r="A1681" t="str">
            <v>06398249</v>
          </cell>
          <cell r="P1681" t="str">
            <v>DA-COSTA Amélie</v>
          </cell>
        </row>
        <row r="1682">
          <cell r="A1682" t="str">
            <v>06398636</v>
          </cell>
          <cell r="P1682" t="str">
            <v>DESFORGES Thomas</v>
          </cell>
        </row>
        <row r="1683">
          <cell r="A1683" t="str">
            <v>04303896</v>
          </cell>
          <cell r="P1683" t="str">
            <v>ZAGO Michel</v>
          </cell>
        </row>
        <row r="1684">
          <cell r="A1684" t="str">
            <v>04304575</v>
          </cell>
          <cell r="P1684" t="str">
            <v>BAYLE Thierry</v>
          </cell>
        </row>
        <row r="1685">
          <cell r="A1685" t="str">
            <v>04312100</v>
          </cell>
          <cell r="P1685" t="str">
            <v>BAYLE Arlette</v>
          </cell>
        </row>
        <row r="1686">
          <cell r="A1686" t="str">
            <v>06306270</v>
          </cell>
          <cell r="P1686" t="str">
            <v>JARRIER Jean-Luc</v>
          </cell>
        </row>
        <row r="1687">
          <cell r="A1687" t="str">
            <v>06306285</v>
          </cell>
          <cell r="P1687" t="str">
            <v>BERTHON Willy</v>
          </cell>
        </row>
        <row r="1688">
          <cell r="A1688" t="str">
            <v>06306298</v>
          </cell>
          <cell r="P1688" t="str">
            <v>PRADON Bernard</v>
          </cell>
        </row>
        <row r="1689">
          <cell r="A1689" t="str">
            <v>06306322</v>
          </cell>
          <cell r="P1689" t="str">
            <v>LASCOVITCH Jean-Luc</v>
          </cell>
        </row>
        <row r="1690">
          <cell r="A1690" t="str">
            <v>06306327</v>
          </cell>
          <cell r="P1690" t="str">
            <v>BERTINELLI Gilles</v>
          </cell>
        </row>
        <row r="1691">
          <cell r="A1691" t="str">
            <v>06306401</v>
          </cell>
          <cell r="P1691" t="str">
            <v>DELORME Marcel</v>
          </cell>
        </row>
        <row r="1692">
          <cell r="A1692" t="str">
            <v>06317673</v>
          </cell>
          <cell r="P1692" t="str">
            <v>BALDO Fabrice</v>
          </cell>
        </row>
        <row r="1693">
          <cell r="A1693" t="str">
            <v>06321014</v>
          </cell>
          <cell r="P1693" t="str">
            <v>PRADON Benoît</v>
          </cell>
        </row>
        <row r="1694">
          <cell r="A1694" t="str">
            <v>06385290</v>
          </cell>
          <cell r="P1694" t="str">
            <v>REDONDIE Alban</v>
          </cell>
        </row>
        <row r="1695">
          <cell r="A1695" t="str">
            <v>06388892</v>
          </cell>
          <cell r="P1695" t="str">
            <v>NAPIERALA Patrick</v>
          </cell>
        </row>
        <row r="1696">
          <cell r="A1696" t="str">
            <v>06391466</v>
          </cell>
          <cell r="P1696" t="str">
            <v>ANDRAUD Marie-Noëlle</v>
          </cell>
        </row>
        <row r="1697">
          <cell r="A1697" t="str">
            <v>06394853</v>
          </cell>
          <cell r="P1697" t="str">
            <v>PRADON Pascale</v>
          </cell>
        </row>
        <row r="1698">
          <cell r="A1698" t="str">
            <v>06397392</v>
          </cell>
          <cell r="P1698" t="str">
            <v>DE-CONTI Sandrine</v>
          </cell>
        </row>
        <row r="1699">
          <cell r="A1699" t="str">
            <v>06398100</v>
          </cell>
          <cell r="P1699" t="str">
            <v>MARTEL Julien</v>
          </cell>
        </row>
        <row r="1700">
          <cell r="A1700" t="str">
            <v>06398325</v>
          </cell>
          <cell r="P1700" t="str">
            <v>BALDO-ANDRAUD Rémi</v>
          </cell>
        </row>
        <row r="1701">
          <cell r="A1701" t="str">
            <v>06398399</v>
          </cell>
          <cell r="P1701" t="str">
            <v>PILUDU René</v>
          </cell>
        </row>
        <row r="1702">
          <cell r="A1702" t="str">
            <v>06399054</v>
          </cell>
          <cell r="P1702" t="str">
            <v>OLIVIER Claude</v>
          </cell>
        </row>
        <row r="1703">
          <cell r="A1703" t="str">
            <v>06300281</v>
          </cell>
          <cell r="P1703" t="str">
            <v>GRAVA Jacky</v>
          </cell>
        </row>
        <row r="1704">
          <cell r="A1704" t="str">
            <v>06300328</v>
          </cell>
          <cell r="P1704" t="str">
            <v>LESCURE Clement</v>
          </cell>
        </row>
        <row r="1705">
          <cell r="A1705" t="str">
            <v>06301375</v>
          </cell>
          <cell r="P1705" t="str">
            <v>BESSE Antonin</v>
          </cell>
        </row>
        <row r="1706">
          <cell r="A1706" t="str">
            <v>06301377</v>
          </cell>
          <cell r="P1706" t="str">
            <v>BESSE Romain</v>
          </cell>
        </row>
        <row r="1707">
          <cell r="A1707" t="str">
            <v>06301592</v>
          </cell>
          <cell r="P1707" t="str">
            <v>TRAIKOVITCH Alexandre</v>
          </cell>
        </row>
        <row r="1708">
          <cell r="A1708" t="str">
            <v>06301593</v>
          </cell>
          <cell r="P1708" t="str">
            <v>DEL-BLANCO Philippe</v>
          </cell>
        </row>
        <row r="1709">
          <cell r="A1709" t="str">
            <v>06301594</v>
          </cell>
          <cell r="P1709" t="str">
            <v>GUERAUD Chistian</v>
          </cell>
        </row>
        <row r="1710">
          <cell r="A1710" t="str">
            <v>06301596</v>
          </cell>
          <cell r="P1710" t="str">
            <v>GRANET Léo</v>
          </cell>
        </row>
        <row r="1711">
          <cell r="A1711" t="str">
            <v>06301627</v>
          </cell>
          <cell r="P1711" t="str">
            <v>GINIOUX Michel</v>
          </cell>
        </row>
        <row r="1712">
          <cell r="A1712" t="str">
            <v>06301628</v>
          </cell>
          <cell r="P1712" t="str">
            <v>GINIOUX Stéphanie</v>
          </cell>
        </row>
        <row r="1713">
          <cell r="A1713" t="str">
            <v>06302232</v>
          </cell>
          <cell r="P1713" t="str">
            <v>AUGIER Patricia</v>
          </cell>
        </row>
        <row r="1714">
          <cell r="A1714" t="str">
            <v>06302432</v>
          </cell>
          <cell r="P1714" t="str">
            <v>BESSE Baptiste</v>
          </cell>
        </row>
        <row r="1715">
          <cell r="A1715" t="str">
            <v>06302975</v>
          </cell>
          <cell r="P1715" t="str">
            <v>ARROYO Didier</v>
          </cell>
        </row>
        <row r="1716">
          <cell r="A1716" t="str">
            <v>06303054</v>
          </cell>
          <cell r="P1716" t="str">
            <v>DALLE Arthur</v>
          </cell>
        </row>
        <row r="1717">
          <cell r="A1717" t="str">
            <v>06303058</v>
          </cell>
          <cell r="P1717" t="str">
            <v>MARTEL Laura</v>
          </cell>
        </row>
        <row r="1718">
          <cell r="A1718" t="str">
            <v>06303219</v>
          </cell>
          <cell r="P1718" t="str">
            <v>BORREL Herve</v>
          </cell>
        </row>
        <row r="1719">
          <cell r="A1719" t="str">
            <v>06303220</v>
          </cell>
          <cell r="P1719" t="str">
            <v>BRIGOULET Eline</v>
          </cell>
        </row>
        <row r="1720">
          <cell r="A1720" t="str">
            <v>06303325</v>
          </cell>
          <cell r="P1720" t="str">
            <v>NICOLAS Mathieu</v>
          </cell>
        </row>
        <row r="1721">
          <cell r="A1721" t="str">
            <v>06303512</v>
          </cell>
          <cell r="P1721" t="str">
            <v>BANCAL Nolhan</v>
          </cell>
        </row>
        <row r="1722">
          <cell r="A1722" t="str">
            <v>06303598</v>
          </cell>
          <cell r="P1722" t="str">
            <v>BESSE Cyril</v>
          </cell>
        </row>
        <row r="1723">
          <cell r="A1723" t="str">
            <v>06303612</v>
          </cell>
          <cell r="P1723" t="str">
            <v>GILBERT Philippe</v>
          </cell>
        </row>
        <row r="1724">
          <cell r="A1724" t="str">
            <v>06303613</v>
          </cell>
          <cell r="P1724" t="str">
            <v>KASTELIC Yoan</v>
          </cell>
        </row>
        <row r="1725">
          <cell r="A1725" t="str">
            <v>06304291</v>
          </cell>
          <cell r="P1725" t="str">
            <v>MARTINEZ Pierre</v>
          </cell>
        </row>
        <row r="1726">
          <cell r="A1726" t="str">
            <v>06304455</v>
          </cell>
          <cell r="P1726" t="str">
            <v>BOUDON Baptiste</v>
          </cell>
        </row>
        <row r="1727">
          <cell r="A1727" t="str">
            <v>06398459</v>
          </cell>
          <cell r="P1727" t="str">
            <v>FERRONATO Eric</v>
          </cell>
        </row>
        <row r="1728">
          <cell r="A1728" t="str">
            <v>06398461</v>
          </cell>
          <cell r="P1728" t="str">
            <v>LARRAURI David</v>
          </cell>
        </row>
        <row r="1729">
          <cell r="A1729" t="str">
            <v>06398462</v>
          </cell>
          <cell r="P1729" t="str">
            <v>LASCOVITCH Serge</v>
          </cell>
        </row>
        <row r="1730">
          <cell r="A1730" t="str">
            <v>06398552</v>
          </cell>
          <cell r="P1730" t="str">
            <v>MAROTTE Vanessa</v>
          </cell>
        </row>
        <row r="1731">
          <cell r="A1731" t="str">
            <v>06398582</v>
          </cell>
          <cell r="P1731" t="str">
            <v>PERROT Florian</v>
          </cell>
        </row>
        <row r="1732">
          <cell r="A1732" t="str">
            <v>01404286</v>
          </cell>
          <cell r="P1732" t="str">
            <v>EUCHER Joel</v>
          </cell>
        </row>
        <row r="1733">
          <cell r="A1733" t="str">
            <v>04300058</v>
          </cell>
          <cell r="P1733" t="str">
            <v>DUPIRE Christian</v>
          </cell>
        </row>
        <row r="1734">
          <cell r="A1734" t="str">
            <v>04303879</v>
          </cell>
          <cell r="P1734" t="str">
            <v>DOAN-VAN Thong</v>
          </cell>
        </row>
        <row r="1735">
          <cell r="A1735" t="str">
            <v>04310582</v>
          </cell>
          <cell r="P1735" t="str">
            <v>ASTIER Eric</v>
          </cell>
        </row>
        <row r="1736">
          <cell r="A1736" t="str">
            <v>04314240</v>
          </cell>
          <cell r="P1736" t="str">
            <v>PETOT Michel</v>
          </cell>
        </row>
        <row r="1737">
          <cell r="A1737" t="str">
            <v>06306258</v>
          </cell>
          <cell r="P1737" t="str">
            <v>HANARD Hervé</v>
          </cell>
        </row>
        <row r="1738">
          <cell r="A1738" t="str">
            <v>06306268</v>
          </cell>
          <cell r="P1738" t="str">
            <v>GOURDON Jean-Marc</v>
          </cell>
        </row>
        <row r="1739">
          <cell r="A1739" t="str">
            <v>06306317</v>
          </cell>
          <cell r="P1739" t="str">
            <v>PRADON Daniel</v>
          </cell>
        </row>
        <row r="1740">
          <cell r="A1740" t="str">
            <v>06306498</v>
          </cell>
          <cell r="P1740" t="str">
            <v>RAVOUX Georges</v>
          </cell>
        </row>
        <row r="1741">
          <cell r="A1741" t="str">
            <v>06306503</v>
          </cell>
          <cell r="P1741" t="str">
            <v>MARQUET Gérard</v>
          </cell>
        </row>
        <row r="1742">
          <cell r="A1742" t="str">
            <v>06306506</v>
          </cell>
          <cell r="P1742" t="str">
            <v>GAWLAS Patrice</v>
          </cell>
        </row>
        <row r="1743">
          <cell r="A1743" t="str">
            <v>06306641</v>
          </cell>
          <cell r="P1743" t="str">
            <v>ROCHA José</v>
          </cell>
        </row>
        <row r="1744">
          <cell r="A1744" t="str">
            <v>06306649</v>
          </cell>
          <cell r="P1744" t="str">
            <v>CROZEMARIE Thierry</v>
          </cell>
        </row>
        <row r="1745">
          <cell r="A1745" t="str">
            <v>06306817</v>
          </cell>
          <cell r="P1745" t="str">
            <v>AUZANCE Jacky</v>
          </cell>
        </row>
        <row r="1746">
          <cell r="A1746" t="str">
            <v>06307302</v>
          </cell>
          <cell r="P1746" t="str">
            <v>UGUET André</v>
          </cell>
        </row>
        <row r="1747">
          <cell r="A1747" t="str">
            <v>06318281</v>
          </cell>
          <cell r="P1747" t="str">
            <v>ROUX Thierry</v>
          </cell>
        </row>
        <row r="1748">
          <cell r="A1748" t="str">
            <v>06381653</v>
          </cell>
          <cell r="P1748" t="str">
            <v>GARCIA Fernando</v>
          </cell>
        </row>
        <row r="1749">
          <cell r="A1749" t="str">
            <v>06382017</v>
          </cell>
          <cell r="P1749" t="str">
            <v>VEYSSEYRE Emmanuel</v>
          </cell>
        </row>
        <row r="1750">
          <cell r="A1750" t="str">
            <v>06384997</v>
          </cell>
          <cell r="P1750" t="str">
            <v>PHILIBERT Olivier</v>
          </cell>
        </row>
        <row r="1751">
          <cell r="A1751" t="str">
            <v>06389369</v>
          </cell>
          <cell r="P1751" t="str">
            <v>PALUMBO Jean-Claude</v>
          </cell>
        </row>
        <row r="1752">
          <cell r="A1752" t="str">
            <v>06390377</v>
          </cell>
          <cell r="P1752" t="str">
            <v>MILLERA Gil</v>
          </cell>
        </row>
        <row r="1753">
          <cell r="A1753" t="str">
            <v>06391727</v>
          </cell>
          <cell r="P1753" t="str">
            <v>ZORZAN Jean-Louis</v>
          </cell>
        </row>
        <row r="1754">
          <cell r="A1754" t="str">
            <v>06392285</v>
          </cell>
          <cell r="P1754" t="str">
            <v>JOTHIE François</v>
          </cell>
        </row>
        <row r="1755">
          <cell r="A1755" t="str">
            <v>06394277</v>
          </cell>
          <cell r="P1755" t="str">
            <v>DUBOST Stéphane</v>
          </cell>
        </row>
        <row r="1756">
          <cell r="A1756" t="str">
            <v>06395218</v>
          </cell>
          <cell r="P1756" t="str">
            <v>VIGREUX Jean</v>
          </cell>
        </row>
        <row r="1757">
          <cell r="A1757" t="str">
            <v>06395520</v>
          </cell>
          <cell r="P1757" t="str">
            <v>GARNIER Martine</v>
          </cell>
        </row>
        <row r="1758">
          <cell r="A1758" t="str">
            <v>06397804</v>
          </cell>
          <cell r="P1758" t="str">
            <v>BERGOIN Christian</v>
          </cell>
        </row>
        <row r="1759">
          <cell r="A1759" t="str">
            <v>06397833</v>
          </cell>
          <cell r="P1759" t="str">
            <v>DREGNAUX Serge</v>
          </cell>
        </row>
        <row r="1760">
          <cell r="A1760" t="str">
            <v>06397834</v>
          </cell>
          <cell r="P1760" t="str">
            <v>GILLET Jacky</v>
          </cell>
        </row>
        <row r="1761">
          <cell r="A1761" t="str">
            <v>06398940</v>
          </cell>
          <cell r="P1761" t="str">
            <v>CHEMINAT Dominique</v>
          </cell>
        </row>
        <row r="1762">
          <cell r="A1762" t="str">
            <v>06398953</v>
          </cell>
          <cell r="P1762" t="str">
            <v>HUTEREAU Sonia</v>
          </cell>
        </row>
        <row r="1763">
          <cell r="A1763" t="str">
            <v>06398991</v>
          </cell>
          <cell r="P1763" t="str">
            <v>HUTEREAU Stéphane</v>
          </cell>
        </row>
        <row r="1764">
          <cell r="A1764" t="str">
            <v>06399150</v>
          </cell>
          <cell r="P1764" t="str">
            <v>CAVALIE Joëlle</v>
          </cell>
        </row>
        <row r="1765">
          <cell r="A1765">
            <v>97405981</v>
          </cell>
          <cell r="P1765" t="str">
            <v>GARNIER Pascal</v>
          </cell>
        </row>
        <row r="1766">
          <cell r="A1766" t="str">
            <v>06399580</v>
          </cell>
          <cell r="P1766" t="str">
            <v>CONSTANCIAS Bernard</v>
          </cell>
        </row>
        <row r="1767">
          <cell r="A1767" t="str">
            <v>06399836</v>
          </cell>
          <cell r="P1767" t="str">
            <v>SALSON-GOURDON Yanis</v>
          </cell>
        </row>
        <row r="1768">
          <cell r="A1768" t="str">
            <v>06300087</v>
          </cell>
          <cell r="P1768" t="str">
            <v>COLLANGE Michel</v>
          </cell>
        </row>
        <row r="1769">
          <cell r="A1769" t="str">
            <v>06301767</v>
          </cell>
          <cell r="P1769" t="str">
            <v>CARPENTIER Catherine</v>
          </cell>
        </row>
        <row r="1770">
          <cell r="A1770" t="str">
            <v>06301768</v>
          </cell>
          <cell r="P1770" t="str">
            <v>NERSTINI Philippe</v>
          </cell>
        </row>
        <row r="1771">
          <cell r="A1771" t="str">
            <v>06301974</v>
          </cell>
          <cell r="P1771" t="str">
            <v>ROUCHY Daniel</v>
          </cell>
        </row>
        <row r="1772">
          <cell r="A1772" t="str">
            <v>06303106</v>
          </cell>
          <cell r="P1772" t="str">
            <v>FRESNEAU Pascal</v>
          </cell>
        </row>
        <row r="1773">
          <cell r="A1773" t="str">
            <v>06304153</v>
          </cell>
          <cell r="P1773" t="str">
            <v>ROUCHY Annick</v>
          </cell>
        </row>
        <row r="1774">
          <cell r="A1774" t="str">
            <v>06304154</v>
          </cell>
          <cell r="P1774" t="str">
            <v>TRIVES Christophe</v>
          </cell>
        </row>
        <row r="1775">
          <cell r="A1775" t="str">
            <v>06304310</v>
          </cell>
          <cell r="P1775" t="str">
            <v>PHILIBERT Jérome</v>
          </cell>
        </row>
        <row r="1776">
          <cell r="A1776" t="str">
            <v>06398287</v>
          </cell>
          <cell r="P1776" t="str">
            <v>MARQUES-BOTHELO Henrique</v>
          </cell>
        </row>
        <row r="1777">
          <cell r="A1777" t="str">
            <v>06398288</v>
          </cell>
          <cell r="P1777" t="str">
            <v>MAYVIAL Yvan</v>
          </cell>
        </row>
        <row r="1778">
          <cell r="A1778" t="str">
            <v>06398639</v>
          </cell>
          <cell r="P1778" t="str">
            <v>BRION Elise</v>
          </cell>
        </row>
        <row r="1779">
          <cell r="A1779" t="str">
            <v>02708004</v>
          </cell>
          <cell r="P1779" t="str">
            <v>MAUGER Gerard</v>
          </cell>
        </row>
        <row r="1780">
          <cell r="A1780" t="str">
            <v>04311683</v>
          </cell>
          <cell r="P1780" t="str">
            <v>DAGOSTIN Jean-Pierre</v>
          </cell>
        </row>
        <row r="1781">
          <cell r="A1781" t="str">
            <v>06300233</v>
          </cell>
          <cell r="P1781" t="str">
            <v>BESSON Marc</v>
          </cell>
        </row>
        <row r="1782">
          <cell r="A1782" t="str">
            <v>06306931</v>
          </cell>
          <cell r="P1782" t="str">
            <v>BRIOUDE Thierry</v>
          </cell>
        </row>
        <row r="1783">
          <cell r="A1783" t="str">
            <v>06307197</v>
          </cell>
          <cell r="P1783" t="str">
            <v>SOUCHAL Jean-François</v>
          </cell>
        </row>
        <row r="1784">
          <cell r="A1784" t="str">
            <v>06317961</v>
          </cell>
          <cell r="P1784" t="str">
            <v>BOURGNE Janine</v>
          </cell>
        </row>
        <row r="1785">
          <cell r="A1785" t="str">
            <v>06397515</v>
          </cell>
          <cell r="P1785" t="str">
            <v>MARCOU Laurent</v>
          </cell>
        </row>
        <row r="1786">
          <cell r="A1786" t="str">
            <v>06398153</v>
          </cell>
          <cell r="P1786" t="str">
            <v>DENNE Jean-Luc</v>
          </cell>
        </row>
        <row r="1787">
          <cell r="A1787" t="str">
            <v>06398525</v>
          </cell>
          <cell r="P1787" t="str">
            <v>MALZIEU Nathalie</v>
          </cell>
        </row>
        <row r="1788">
          <cell r="A1788" t="str">
            <v>06399484</v>
          </cell>
          <cell r="P1788" t="str">
            <v>DREGNAUX Denis</v>
          </cell>
        </row>
        <row r="1789">
          <cell r="A1789" t="str">
            <v>06399697</v>
          </cell>
          <cell r="P1789" t="str">
            <v>DENNE Yolande</v>
          </cell>
        </row>
        <row r="1790">
          <cell r="A1790" t="str">
            <v>06399698</v>
          </cell>
          <cell r="P1790" t="str">
            <v>PAGES Yann</v>
          </cell>
        </row>
        <row r="1791">
          <cell r="A1791" t="str">
            <v>06399699</v>
          </cell>
          <cell r="P1791" t="str">
            <v>PAGES Evan</v>
          </cell>
        </row>
        <row r="1792">
          <cell r="A1792" t="str">
            <v>06300392</v>
          </cell>
          <cell r="P1792" t="str">
            <v>DENNE Carole</v>
          </cell>
        </row>
        <row r="1793">
          <cell r="A1793" t="str">
            <v>06300774</v>
          </cell>
          <cell r="P1793" t="str">
            <v>LAURICHESSE Bernard</v>
          </cell>
        </row>
        <row r="1794">
          <cell r="A1794" t="str">
            <v>06301265</v>
          </cell>
          <cell r="P1794" t="str">
            <v>HOUSTIN Michel</v>
          </cell>
        </row>
        <row r="1795">
          <cell r="A1795" t="str">
            <v>06301301</v>
          </cell>
          <cell r="P1795" t="str">
            <v>NIESS Pascal</v>
          </cell>
        </row>
        <row r="1796">
          <cell r="A1796" t="str">
            <v>06301504</v>
          </cell>
          <cell r="P1796" t="str">
            <v>LAURICHESSE Nathalie</v>
          </cell>
        </row>
        <row r="1797">
          <cell r="A1797" t="str">
            <v>06303337</v>
          </cell>
          <cell r="P1797" t="str">
            <v>SANTOIRE Patricia</v>
          </cell>
        </row>
        <row r="1798">
          <cell r="A1798" t="str">
            <v>06303338</v>
          </cell>
          <cell r="P1798" t="str">
            <v>LESCURE Angelique</v>
          </cell>
        </row>
        <row r="1799">
          <cell r="A1799" t="str">
            <v>06303577</v>
          </cell>
          <cell r="P1799" t="str">
            <v>MARCOU Julie</v>
          </cell>
        </row>
        <row r="1800">
          <cell r="A1800" t="str">
            <v>06303578</v>
          </cell>
          <cell r="P1800" t="str">
            <v>ESPOSITO Robert</v>
          </cell>
        </row>
        <row r="1801">
          <cell r="A1801" t="str">
            <v>06303579</v>
          </cell>
          <cell r="P1801" t="str">
            <v>CROS Pierrick</v>
          </cell>
        </row>
        <row r="1802">
          <cell r="A1802" t="str">
            <v>06303733</v>
          </cell>
          <cell r="P1802" t="str">
            <v>CROS Marcel</v>
          </cell>
        </row>
        <row r="1803">
          <cell r="A1803" t="str">
            <v>06303734</v>
          </cell>
          <cell r="P1803" t="str">
            <v>FOUILLOUX Romain</v>
          </cell>
        </row>
        <row r="1804">
          <cell r="A1804" t="str">
            <v>06398379</v>
          </cell>
          <cell r="P1804" t="str">
            <v>VALLET Mylène</v>
          </cell>
        </row>
        <row r="1805">
          <cell r="A1805" t="str">
            <v>06383057</v>
          </cell>
          <cell r="P1805" t="str">
            <v>LESCURE Elizabeth</v>
          </cell>
        </row>
        <row r="1806">
          <cell r="A1806" t="str">
            <v>06385665</v>
          </cell>
          <cell r="P1806" t="str">
            <v>FORTEAS Monique</v>
          </cell>
        </row>
        <row r="1807">
          <cell r="A1807" t="str">
            <v>06394037</v>
          </cell>
          <cell r="P1807" t="str">
            <v>CISSAC Betty</v>
          </cell>
        </row>
        <row r="1808">
          <cell r="A1808" t="str">
            <v>06394042</v>
          </cell>
          <cell r="P1808" t="str">
            <v>MESBAUER Christophe</v>
          </cell>
        </row>
        <row r="1809">
          <cell r="A1809" t="str">
            <v>06304150</v>
          </cell>
          <cell r="P1809" t="str">
            <v>DELLAPINA Sylvia</v>
          </cell>
        </row>
        <row r="1810">
          <cell r="A1810" t="str">
            <v>04310891</v>
          </cell>
          <cell r="P1810" t="str">
            <v>COUDEYRETTE Jean-Claude</v>
          </cell>
        </row>
        <row r="1811">
          <cell r="A1811" t="str">
            <v>04313631</v>
          </cell>
          <cell r="P1811" t="str">
            <v>NUGIER Julien</v>
          </cell>
        </row>
        <row r="1812">
          <cell r="A1812" t="str">
            <v>06306747</v>
          </cell>
          <cell r="P1812" t="str">
            <v>GARCIA Jean-José</v>
          </cell>
        </row>
        <row r="1813">
          <cell r="A1813" t="str">
            <v>06306771</v>
          </cell>
          <cell r="P1813" t="str">
            <v>DUCHER Fabienne</v>
          </cell>
        </row>
        <row r="1814">
          <cell r="A1814" t="str">
            <v>06306782</v>
          </cell>
          <cell r="P1814" t="str">
            <v>BELAN Philippe</v>
          </cell>
        </row>
        <row r="1815">
          <cell r="A1815" t="str">
            <v>06308462</v>
          </cell>
          <cell r="P1815" t="str">
            <v>MORDACQUE Monique</v>
          </cell>
        </row>
        <row r="1816">
          <cell r="A1816" t="str">
            <v>06313678</v>
          </cell>
          <cell r="P1816" t="str">
            <v>BROUSSE Laurent</v>
          </cell>
        </row>
        <row r="1817">
          <cell r="A1817" t="str">
            <v>06317047</v>
          </cell>
          <cell r="P1817" t="str">
            <v>BOUTERIGE Gregory</v>
          </cell>
        </row>
        <row r="1818">
          <cell r="A1818" t="str">
            <v>06317049</v>
          </cell>
          <cell r="P1818" t="str">
            <v>BOUTERIGE Laurent</v>
          </cell>
        </row>
        <row r="1819">
          <cell r="A1819" t="str">
            <v>06318376</v>
          </cell>
          <cell r="P1819" t="str">
            <v>CHABRILLAT Pierre</v>
          </cell>
        </row>
        <row r="1820">
          <cell r="A1820" t="str">
            <v>06383900</v>
          </cell>
          <cell r="P1820" t="str">
            <v>GAY Olivier</v>
          </cell>
        </row>
        <row r="1821">
          <cell r="A1821" t="str">
            <v>06387804</v>
          </cell>
          <cell r="P1821" t="str">
            <v>REMY Magali</v>
          </cell>
        </row>
        <row r="1822">
          <cell r="A1822" t="str">
            <v>06388393</v>
          </cell>
          <cell r="P1822" t="str">
            <v>BERNARD Cyril</v>
          </cell>
        </row>
        <row r="1823">
          <cell r="A1823" t="str">
            <v>06390823</v>
          </cell>
          <cell r="P1823" t="str">
            <v>BROUSSE Alexandre</v>
          </cell>
        </row>
        <row r="1824">
          <cell r="A1824" t="str">
            <v>06392606</v>
          </cell>
          <cell r="P1824" t="str">
            <v>SANCHO Evelyne</v>
          </cell>
        </row>
        <row r="1825">
          <cell r="A1825" t="str">
            <v>06394922</v>
          </cell>
          <cell r="P1825" t="str">
            <v>VEYSSEYRE Jean-Pierre</v>
          </cell>
        </row>
        <row r="1826">
          <cell r="A1826" t="str">
            <v>06397174</v>
          </cell>
          <cell r="P1826" t="str">
            <v>TORRES Richard</v>
          </cell>
        </row>
        <row r="1827">
          <cell r="A1827" t="str">
            <v>06397930</v>
          </cell>
          <cell r="P1827" t="str">
            <v>SOLER Adrien</v>
          </cell>
        </row>
        <row r="1828">
          <cell r="A1828" t="str">
            <v>06397931</v>
          </cell>
          <cell r="P1828" t="str">
            <v>SOLER Christophe</v>
          </cell>
        </row>
        <row r="1829">
          <cell r="A1829" t="str">
            <v>06398330</v>
          </cell>
          <cell r="P1829" t="str">
            <v>BERNARDI Yves</v>
          </cell>
        </row>
        <row r="1830">
          <cell r="A1830" t="str">
            <v>06399014</v>
          </cell>
          <cell r="P1830" t="str">
            <v>BOUILLOT Franck</v>
          </cell>
        </row>
        <row r="1831">
          <cell r="A1831" t="str">
            <v>06399551</v>
          </cell>
          <cell r="P1831" t="str">
            <v>KHAMALLAH Salah</v>
          </cell>
        </row>
        <row r="1832">
          <cell r="A1832" t="str">
            <v>06399552</v>
          </cell>
          <cell r="P1832" t="str">
            <v>PASSARELLI Gregory</v>
          </cell>
        </row>
        <row r="1833">
          <cell r="A1833" t="str">
            <v>06399572</v>
          </cell>
          <cell r="P1833" t="str">
            <v>COUTAREL Gilbert</v>
          </cell>
        </row>
        <row r="1834">
          <cell r="A1834" t="str">
            <v>06300164</v>
          </cell>
          <cell r="P1834" t="str">
            <v>LEGRAIN Laura</v>
          </cell>
        </row>
        <row r="1835">
          <cell r="A1835" t="str">
            <v>06300205</v>
          </cell>
          <cell r="P1835" t="str">
            <v>MONGHAL Chloë</v>
          </cell>
        </row>
        <row r="1836">
          <cell r="A1836" t="str">
            <v>06300763</v>
          </cell>
          <cell r="P1836" t="str">
            <v>PASSARELLI Patrice</v>
          </cell>
        </row>
        <row r="1837">
          <cell r="A1837" t="str">
            <v>06300852</v>
          </cell>
          <cell r="P1837" t="str">
            <v>MARION Hugo</v>
          </cell>
        </row>
        <row r="1838">
          <cell r="A1838" t="str">
            <v>06301147</v>
          </cell>
          <cell r="P1838" t="str">
            <v>CORNAIRE Martial</v>
          </cell>
        </row>
        <row r="1839">
          <cell r="A1839" t="str">
            <v>06301400</v>
          </cell>
          <cell r="P1839" t="str">
            <v>MAURANNE Ludovic</v>
          </cell>
        </row>
        <row r="1840">
          <cell r="A1840" t="str">
            <v>06301512</v>
          </cell>
          <cell r="P1840" t="str">
            <v>GARNIER Pascal</v>
          </cell>
        </row>
        <row r="1841">
          <cell r="A1841" t="str">
            <v>06301625</v>
          </cell>
          <cell r="P1841" t="str">
            <v>DA-COSTA-LEITAO Pédro</v>
          </cell>
        </row>
        <row r="1842">
          <cell r="A1842" t="str">
            <v>06301706</v>
          </cell>
          <cell r="P1842" t="str">
            <v>LESCURE Ludovic</v>
          </cell>
        </row>
        <row r="1843">
          <cell r="A1843" t="str">
            <v>06301711</v>
          </cell>
          <cell r="P1843" t="str">
            <v>CORNAIRE Angelique</v>
          </cell>
        </row>
        <row r="1844">
          <cell r="A1844" t="str">
            <v>06301965</v>
          </cell>
          <cell r="P1844" t="str">
            <v>LAUNAY Nathalie</v>
          </cell>
        </row>
        <row r="1845">
          <cell r="A1845" t="str">
            <v>06302023</v>
          </cell>
          <cell r="P1845" t="str">
            <v>SUSANNA Thierry</v>
          </cell>
        </row>
        <row r="1846">
          <cell r="A1846" t="str">
            <v>06302393</v>
          </cell>
          <cell r="P1846" t="str">
            <v>SUSANNA Chantal</v>
          </cell>
        </row>
        <row r="1847">
          <cell r="A1847" t="str">
            <v>06302423</v>
          </cell>
          <cell r="P1847" t="str">
            <v>MOING Mickael</v>
          </cell>
        </row>
        <row r="1848">
          <cell r="A1848" t="str">
            <v>06302584</v>
          </cell>
          <cell r="P1848" t="str">
            <v>DETRE Yannick</v>
          </cell>
        </row>
        <row r="1849">
          <cell r="A1849" t="str">
            <v>06303481</v>
          </cell>
          <cell r="P1849" t="str">
            <v>MOZ Frédéric</v>
          </cell>
        </row>
        <row r="1850">
          <cell r="A1850" t="str">
            <v>06303482</v>
          </cell>
          <cell r="P1850" t="str">
            <v>MICHEL Roland</v>
          </cell>
        </row>
        <row r="1851">
          <cell r="A1851" t="str">
            <v>06304233</v>
          </cell>
          <cell r="P1851" t="str">
            <v>MISSONNIER Philippe</v>
          </cell>
        </row>
        <row r="1852">
          <cell r="A1852" t="str">
            <v>06304569</v>
          </cell>
          <cell r="P1852" t="str">
            <v>GARNIER Michelle</v>
          </cell>
        </row>
        <row r="1853">
          <cell r="A1853" t="str">
            <v>06304570</v>
          </cell>
          <cell r="P1853" t="str">
            <v>BOYER Charlotte</v>
          </cell>
        </row>
        <row r="1854">
          <cell r="A1854" t="str">
            <v>06304571</v>
          </cell>
          <cell r="P1854" t="str">
            <v>FERREIRA-DUARTE Joaquim</v>
          </cell>
        </row>
        <row r="1855">
          <cell r="A1855" t="str">
            <v>06398187</v>
          </cell>
          <cell r="P1855" t="str">
            <v>COUVERT Helian</v>
          </cell>
        </row>
        <row r="1856">
          <cell r="A1856" t="str">
            <v>06398188</v>
          </cell>
          <cell r="P1856" t="str">
            <v>MAURANNE Kentin</v>
          </cell>
        </row>
        <row r="1857">
          <cell r="A1857" t="str">
            <v>06398189</v>
          </cell>
          <cell r="P1857" t="str">
            <v>MONTMORY Loane</v>
          </cell>
        </row>
        <row r="1858">
          <cell r="A1858" t="str">
            <v>06398561</v>
          </cell>
          <cell r="P1858" t="str">
            <v>BERTET Killian</v>
          </cell>
        </row>
        <row r="1859">
          <cell r="A1859" t="str">
            <v>01910923</v>
          </cell>
          <cell r="P1859" t="str">
            <v>HIARD Patrick</v>
          </cell>
        </row>
        <row r="1860">
          <cell r="A1860" t="str">
            <v>06304554</v>
          </cell>
          <cell r="P1860" t="str">
            <v>GATT Laurent</v>
          </cell>
        </row>
        <row r="1861">
          <cell r="A1861" t="str">
            <v>06306435</v>
          </cell>
          <cell r="P1861" t="str">
            <v>PRADIER Laurent</v>
          </cell>
        </row>
        <row r="1862">
          <cell r="A1862" t="str">
            <v>06306904</v>
          </cell>
          <cell r="P1862" t="str">
            <v>ORLANDO David</v>
          </cell>
        </row>
        <row r="1863">
          <cell r="A1863" t="str">
            <v>06306921</v>
          </cell>
          <cell r="P1863" t="str">
            <v>SOARES Henri</v>
          </cell>
        </row>
        <row r="1864">
          <cell r="A1864" t="str">
            <v>06306938</v>
          </cell>
          <cell r="P1864" t="str">
            <v>FOURNIER Jean-Marie</v>
          </cell>
        </row>
        <row r="1865">
          <cell r="A1865" t="str">
            <v>06306986</v>
          </cell>
          <cell r="P1865" t="str">
            <v>CASTELLARIN Carlo</v>
          </cell>
        </row>
        <row r="1866">
          <cell r="A1866" t="str">
            <v>06307000</v>
          </cell>
          <cell r="P1866" t="str">
            <v>LHERITIER Patrick</v>
          </cell>
        </row>
        <row r="1867">
          <cell r="A1867" t="str">
            <v>06307004</v>
          </cell>
          <cell r="P1867" t="str">
            <v>BOURNERIE-OLLEON Liliane</v>
          </cell>
        </row>
        <row r="1868">
          <cell r="A1868" t="str">
            <v>06307006</v>
          </cell>
          <cell r="P1868" t="str">
            <v>DE-JESUS Fernand</v>
          </cell>
        </row>
        <row r="1869">
          <cell r="A1869" t="str">
            <v>06307011</v>
          </cell>
          <cell r="P1869" t="str">
            <v>DUARTE Antonio</v>
          </cell>
        </row>
        <row r="1870">
          <cell r="A1870" t="str">
            <v>06307024</v>
          </cell>
          <cell r="P1870" t="str">
            <v>MOMPLOT Robert</v>
          </cell>
        </row>
        <row r="1871">
          <cell r="A1871" t="str">
            <v>06307064</v>
          </cell>
          <cell r="P1871" t="str">
            <v>VALLA Daniel</v>
          </cell>
        </row>
        <row r="1872">
          <cell r="A1872" t="str">
            <v>06307275</v>
          </cell>
          <cell r="P1872" t="str">
            <v>ALLION Jacques</v>
          </cell>
        </row>
        <row r="1873">
          <cell r="A1873" t="str">
            <v>06307294</v>
          </cell>
          <cell r="P1873" t="str">
            <v>BORDEL Gilles</v>
          </cell>
        </row>
        <row r="1874">
          <cell r="A1874" t="str">
            <v>06307382</v>
          </cell>
          <cell r="P1874" t="str">
            <v>SAUZET Noël</v>
          </cell>
        </row>
        <row r="1875">
          <cell r="A1875" t="str">
            <v>06307459</v>
          </cell>
          <cell r="P1875" t="str">
            <v>DUMAS Alain</v>
          </cell>
        </row>
        <row r="1876">
          <cell r="A1876" t="str">
            <v>06318321</v>
          </cell>
          <cell r="P1876" t="str">
            <v>LHERITIER Dominique</v>
          </cell>
        </row>
        <row r="1877">
          <cell r="A1877" t="str">
            <v>06381441</v>
          </cell>
          <cell r="P1877" t="str">
            <v>CRESPIN Christian</v>
          </cell>
        </row>
        <row r="1878">
          <cell r="A1878" t="str">
            <v>06382650</v>
          </cell>
          <cell r="P1878" t="str">
            <v>GENIER Patrick</v>
          </cell>
        </row>
        <row r="1879">
          <cell r="A1879" t="str">
            <v>06383856</v>
          </cell>
          <cell r="P1879" t="str">
            <v>DELORME Karine</v>
          </cell>
        </row>
        <row r="1880">
          <cell r="A1880" t="str">
            <v>06384715</v>
          </cell>
          <cell r="P1880" t="str">
            <v>CHEVALIER Daniel</v>
          </cell>
        </row>
        <row r="1881">
          <cell r="A1881" t="str">
            <v>06384716</v>
          </cell>
          <cell r="P1881" t="str">
            <v>CHEVALIER Anne-Marie</v>
          </cell>
        </row>
        <row r="1882">
          <cell r="A1882" t="str">
            <v>06385064</v>
          </cell>
          <cell r="P1882" t="str">
            <v>MERCIER Raoul</v>
          </cell>
        </row>
        <row r="1883">
          <cell r="A1883" t="str">
            <v>06390804</v>
          </cell>
          <cell r="P1883" t="str">
            <v>OLIVA Serge</v>
          </cell>
        </row>
        <row r="1884">
          <cell r="A1884" t="str">
            <v>06391783</v>
          </cell>
          <cell r="P1884" t="str">
            <v>NOUET Denis</v>
          </cell>
        </row>
        <row r="1885">
          <cell r="A1885" t="str">
            <v>06392438</v>
          </cell>
          <cell r="P1885" t="str">
            <v>DAROS Daniel</v>
          </cell>
        </row>
        <row r="1886">
          <cell r="A1886" t="str">
            <v>06392479</v>
          </cell>
          <cell r="P1886" t="str">
            <v>MOUSSEUX Patrice</v>
          </cell>
        </row>
        <row r="1887">
          <cell r="A1887" t="str">
            <v>06392510</v>
          </cell>
          <cell r="P1887" t="str">
            <v>LISTE Clément</v>
          </cell>
        </row>
        <row r="1888">
          <cell r="A1888" t="str">
            <v>06392578</v>
          </cell>
          <cell r="P1888" t="str">
            <v>CHABRY Laurent</v>
          </cell>
        </row>
        <row r="1889">
          <cell r="A1889" t="str">
            <v>06393986</v>
          </cell>
          <cell r="P1889" t="str">
            <v>LAVOREL Roger</v>
          </cell>
        </row>
        <row r="1890">
          <cell r="A1890" t="str">
            <v>06394413</v>
          </cell>
          <cell r="P1890" t="str">
            <v>MORANGE Claude</v>
          </cell>
        </row>
        <row r="1891">
          <cell r="A1891" t="str">
            <v>06394414</v>
          </cell>
          <cell r="P1891" t="str">
            <v>LAURENCO José</v>
          </cell>
        </row>
        <row r="1892">
          <cell r="A1892" t="str">
            <v>06395222</v>
          </cell>
          <cell r="P1892" t="str">
            <v>LAVOREL Colette</v>
          </cell>
        </row>
        <row r="1893">
          <cell r="A1893" t="str">
            <v>06396004</v>
          </cell>
          <cell r="P1893" t="str">
            <v>CHALUS Colette</v>
          </cell>
        </row>
        <row r="1894">
          <cell r="A1894" t="str">
            <v>06396005</v>
          </cell>
          <cell r="P1894" t="str">
            <v>PRADIER Florence</v>
          </cell>
        </row>
        <row r="1895">
          <cell r="A1895" t="str">
            <v>06396464</v>
          </cell>
          <cell r="P1895" t="str">
            <v>BOULAY Eric</v>
          </cell>
        </row>
        <row r="1896">
          <cell r="A1896" t="str">
            <v>06396765</v>
          </cell>
          <cell r="P1896" t="str">
            <v>NYSTEN Michel</v>
          </cell>
        </row>
        <row r="1897">
          <cell r="A1897" t="str">
            <v>06397329</v>
          </cell>
          <cell r="P1897" t="str">
            <v>POUYET André</v>
          </cell>
        </row>
        <row r="1898">
          <cell r="A1898" t="str">
            <v>06397820</v>
          </cell>
          <cell r="P1898" t="str">
            <v>DUPIC Daniel</v>
          </cell>
        </row>
        <row r="1899">
          <cell r="A1899" t="str">
            <v>06398440</v>
          </cell>
          <cell r="P1899" t="str">
            <v>CHALEMBEL Sebastien</v>
          </cell>
        </row>
        <row r="1900">
          <cell r="A1900" t="str">
            <v>06398586</v>
          </cell>
          <cell r="P1900" t="str">
            <v>BRUSS Michelle</v>
          </cell>
        </row>
        <row r="1901">
          <cell r="A1901" t="str">
            <v>06398587</v>
          </cell>
          <cell r="P1901" t="str">
            <v>BRUSS Michél</v>
          </cell>
        </row>
        <row r="1902">
          <cell r="A1902" t="str">
            <v>06398589</v>
          </cell>
          <cell r="P1902" t="str">
            <v>OLAGNIER Jean-Louis</v>
          </cell>
        </row>
        <row r="1903">
          <cell r="A1903" t="str">
            <v>06398603</v>
          </cell>
          <cell r="P1903" t="str">
            <v>BRUCHET Alain</v>
          </cell>
        </row>
        <row r="1904">
          <cell r="A1904" t="str">
            <v>06399046</v>
          </cell>
          <cell r="P1904" t="str">
            <v>POUCHOL Alain</v>
          </cell>
        </row>
        <row r="1905">
          <cell r="A1905" t="str">
            <v>06399345</v>
          </cell>
          <cell r="P1905" t="str">
            <v>BERGOUGNOUX Gérard</v>
          </cell>
        </row>
        <row r="1906">
          <cell r="A1906" t="str">
            <v>06310787</v>
          </cell>
          <cell r="P1906" t="str">
            <v>AVIT Marie-Noëlle</v>
          </cell>
        </row>
        <row r="1907">
          <cell r="A1907" t="str">
            <v>06399863</v>
          </cell>
          <cell r="P1907" t="str">
            <v>CAMUS Anabelle</v>
          </cell>
        </row>
        <row r="1908">
          <cell r="A1908" t="str">
            <v>06300078</v>
          </cell>
          <cell r="P1908" t="str">
            <v>COMBRE Gérard</v>
          </cell>
        </row>
        <row r="1909">
          <cell r="A1909" t="str">
            <v>06300423</v>
          </cell>
          <cell r="P1909" t="str">
            <v>ZANOLETTI Jean-Pierre</v>
          </cell>
        </row>
        <row r="1910">
          <cell r="A1910" t="str">
            <v>06301071</v>
          </cell>
          <cell r="P1910" t="str">
            <v>BERTRAND Angel</v>
          </cell>
        </row>
        <row r="1911">
          <cell r="A1911" t="str">
            <v>06301212</v>
          </cell>
          <cell r="P1911" t="str">
            <v>COUPIAC Christine</v>
          </cell>
        </row>
        <row r="1912">
          <cell r="A1912" t="str">
            <v>06301213</v>
          </cell>
          <cell r="P1912" t="str">
            <v>CHABALIER Denise</v>
          </cell>
        </row>
        <row r="1913">
          <cell r="A1913" t="str">
            <v>06301682</v>
          </cell>
          <cell r="P1913" t="str">
            <v>CRUZILLE Michel</v>
          </cell>
        </row>
        <row r="1914">
          <cell r="A1914" t="str">
            <v>06301781</v>
          </cell>
          <cell r="P1914" t="str">
            <v>GARCIA François</v>
          </cell>
        </row>
        <row r="1915">
          <cell r="A1915" t="str">
            <v>06301915</v>
          </cell>
          <cell r="P1915" t="str">
            <v>PONTHENIER Christian</v>
          </cell>
        </row>
        <row r="1916">
          <cell r="A1916" t="str">
            <v>06302121</v>
          </cell>
          <cell r="P1916" t="str">
            <v>MARIN Bernard</v>
          </cell>
        </row>
        <row r="1917">
          <cell r="A1917" t="str">
            <v>06302649</v>
          </cell>
          <cell r="P1917" t="str">
            <v>OMER Jean-Jacques</v>
          </cell>
        </row>
        <row r="1918">
          <cell r="A1918" t="str">
            <v>06303212</v>
          </cell>
          <cell r="P1918" t="str">
            <v>CHARMENSAT MARC</v>
          </cell>
        </row>
        <row r="1919">
          <cell r="A1919" t="str">
            <v>06303293</v>
          </cell>
          <cell r="P1919" t="str">
            <v>ANGLARET Thierry</v>
          </cell>
        </row>
        <row r="1920">
          <cell r="A1920" t="str">
            <v>06303435</v>
          </cell>
          <cell r="P1920" t="str">
            <v>ZAWADA Alexandre</v>
          </cell>
        </row>
        <row r="1921">
          <cell r="A1921" t="str">
            <v>06303436</v>
          </cell>
          <cell r="P1921" t="str">
            <v>ZAWADA Malone</v>
          </cell>
        </row>
        <row r="1922">
          <cell r="A1922" t="str">
            <v>06303437</v>
          </cell>
          <cell r="P1922" t="str">
            <v>ZAWADA Evann</v>
          </cell>
        </row>
        <row r="1923">
          <cell r="A1923" t="str">
            <v>06303438</v>
          </cell>
          <cell r="P1923" t="str">
            <v>GOMEZ Elodie</v>
          </cell>
        </row>
        <row r="1924">
          <cell r="A1924" t="str">
            <v>06303513</v>
          </cell>
          <cell r="P1924" t="str">
            <v>SAUVADET Pierre</v>
          </cell>
        </row>
        <row r="1925">
          <cell r="A1925" t="str">
            <v>06303661</v>
          </cell>
          <cell r="P1925" t="str">
            <v>PLANCHE Lionel</v>
          </cell>
        </row>
        <row r="1926">
          <cell r="A1926" t="str">
            <v>06303668</v>
          </cell>
          <cell r="P1926" t="str">
            <v>MARQUET Dylan</v>
          </cell>
        </row>
        <row r="1927">
          <cell r="A1927" t="str">
            <v>06303670</v>
          </cell>
          <cell r="P1927" t="str">
            <v>PASSEPONT Thierry</v>
          </cell>
        </row>
        <row r="1928">
          <cell r="A1928" t="str">
            <v>06303671</v>
          </cell>
          <cell r="P1928" t="str">
            <v>ALLION Lionel</v>
          </cell>
        </row>
        <row r="1929">
          <cell r="A1929" t="str">
            <v>06303832</v>
          </cell>
          <cell r="P1929" t="str">
            <v>HIARD Stéphanie</v>
          </cell>
        </row>
        <row r="1930">
          <cell r="A1930" t="str">
            <v>06303834</v>
          </cell>
          <cell r="P1930" t="str">
            <v>ROCHE Christine</v>
          </cell>
        </row>
        <row r="1931">
          <cell r="A1931" t="str">
            <v>06398362</v>
          </cell>
          <cell r="P1931" t="str">
            <v>HIARD Christophe</v>
          </cell>
        </row>
        <row r="1932">
          <cell r="A1932" t="str">
            <v>06398363</v>
          </cell>
          <cell r="P1932" t="str">
            <v>IWANENKO Paul</v>
          </cell>
        </row>
        <row r="1933">
          <cell r="A1933" t="str">
            <v>06398364</v>
          </cell>
          <cell r="P1933" t="str">
            <v>KAROSKI Eden</v>
          </cell>
        </row>
        <row r="1934">
          <cell r="A1934" t="str">
            <v>04311925</v>
          </cell>
          <cell r="P1934" t="str">
            <v>COUDEYRAS Olivier</v>
          </cell>
        </row>
        <row r="1935">
          <cell r="A1935" t="str">
            <v>06306544</v>
          </cell>
          <cell r="P1935" t="str">
            <v>NGNASOKE Luc</v>
          </cell>
        </row>
        <row r="1936">
          <cell r="A1936" t="str">
            <v>06306658</v>
          </cell>
          <cell r="P1936" t="str">
            <v>LAURICELLA Vincent</v>
          </cell>
        </row>
        <row r="1937">
          <cell r="A1937" t="str">
            <v>06307058</v>
          </cell>
          <cell r="P1937" t="str">
            <v>MAURIN Michel</v>
          </cell>
        </row>
        <row r="1938">
          <cell r="A1938" t="str">
            <v>06307256</v>
          </cell>
          <cell r="P1938" t="str">
            <v>CLAUZADE Laurent</v>
          </cell>
        </row>
        <row r="1939">
          <cell r="A1939" t="str">
            <v>06307263</v>
          </cell>
          <cell r="P1939" t="str">
            <v>MARTIN Jean-Claude</v>
          </cell>
        </row>
        <row r="1940">
          <cell r="A1940" t="str">
            <v>06307268</v>
          </cell>
          <cell r="P1940" t="str">
            <v>BOUHARD Jean-Pierre</v>
          </cell>
        </row>
        <row r="1941">
          <cell r="A1941" t="str">
            <v>06321012</v>
          </cell>
          <cell r="P1941" t="str">
            <v>BONNET Didier</v>
          </cell>
        </row>
        <row r="1942">
          <cell r="A1942" t="str">
            <v>06381720</v>
          </cell>
          <cell r="P1942" t="str">
            <v>PUNGARTNIK Patricia</v>
          </cell>
        </row>
        <row r="1943">
          <cell r="A1943" t="str">
            <v>06381936</v>
          </cell>
          <cell r="P1943" t="str">
            <v>VAILLS Jean-Claude</v>
          </cell>
        </row>
        <row r="1944">
          <cell r="A1944" t="str">
            <v>06381995</v>
          </cell>
          <cell r="P1944" t="str">
            <v>LAURICELLA Muriel</v>
          </cell>
        </row>
        <row r="1945">
          <cell r="A1945" t="str">
            <v>06383454</v>
          </cell>
          <cell r="P1945" t="str">
            <v>CHAUSSIDIERE Magaly</v>
          </cell>
        </row>
        <row r="1946">
          <cell r="A1946" t="str">
            <v>06384304</v>
          </cell>
          <cell r="P1946" t="str">
            <v>VAILLS Veronique</v>
          </cell>
        </row>
        <row r="1947">
          <cell r="A1947" t="str">
            <v>06384305</v>
          </cell>
          <cell r="P1947" t="str">
            <v>PANAFIEU Thierry</v>
          </cell>
        </row>
        <row r="1948">
          <cell r="A1948" t="str">
            <v>06389778</v>
          </cell>
          <cell r="P1948" t="str">
            <v>RONGIER Mickael</v>
          </cell>
        </row>
        <row r="1949">
          <cell r="A1949" t="str">
            <v>06390038</v>
          </cell>
          <cell r="P1949" t="str">
            <v>PISTER David</v>
          </cell>
        </row>
        <row r="1950">
          <cell r="A1950" t="str">
            <v>06390612</v>
          </cell>
          <cell r="P1950" t="str">
            <v>VAILLS Romain</v>
          </cell>
        </row>
        <row r="1951">
          <cell r="A1951" t="str">
            <v>06390983</v>
          </cell>
          <cell r="P1951" t="str">
            <v>ANTUNES Dominique</v>
          </cell>
        </row>
        <row r="1952">
          <cell r="A1952" t="str">
            <v>06392161</v>
          </cell>
          <cell r="P1952" t="str">
            <v>MARGOTTIN Christophe</v>
          </cell>
        </row>
        <row r="1953">
          <cell r="A1953" t="str">
            <v>06394221</v>
          </cell>
          <cell r="P1953" t="str">
            <v>BATIFOULIER Eric</v>
          </cell>
        </row>
        <row r="1954">
          <cell r="A1954" t="str">
            <v>06396504</v>
          </cell>
          <cell r="P1954" t="str">
            <v>PARMANTIER Bernard</v>
          </cell>
        </row>
        <row r="1955">
          <cell r="A1955" t="str">
            <v>06397455</v>
          </cell>
          <cell r="P1955" t="str">
            <v>DESSERRE Remy</v>
          </cell>
        </row>
        <row r="1956">
          <cell r="A1956" t="str">
            <v>06398174</v>
          </cell>
          <cell r="P1956" t="str">
            <v>SCIAUVAUD Michel</v>
          </cell>
        </row>
        <row r="1957">
          <cell r="A1957" t="str">
            <v>06398539</v>
          </cell>
          <cell r="P1957" t="str">
            <v>TERRASSE Nadege</v>
          </cell>
        </row>
        <row r="1958">
          <cell r="A1958" t="str">
            <v>06399135</v>
          </cell>
          <cell r="P1958" t="str">
            <v>DEBIOLLE Sandrine</v>
          </cell>
        </row>
        <row r="1959">
          <cell r="A1959" t="str">
            <v>06615903</v>
          </cell>
          <cell r="P1959" t="str">
            <v>MARGUIN Philippe</v>
          </cell>
        </row>
        <row r="1960">
          <cell r="A1960" t="str">
            <v>06399751</v>
          </cell>
          <cell r="P1960" t="str">
            <v>RAVON Alain</v>
          </cell>
        </row>
        <row r="1961">
          <cell r="A1961" t="str">
            <v>06300360</v>
          </cell>
          <cell r="P1961" t="str">
            <v>WEYMERSCHE Timae</v>
          </cell>
        </row>
        <row r="1962">
          <cell r="A1962" t="str">
            <v>08134546</v>
          </cell>
          <cell r="P1962" t="str">
            <v>STIMBACH Andre</v>
          </cell>
        </row>
        <row r="1963">
          <cell r="A1963" t="str">
            <v>06300954</v>
          </cell>
          <cell r="P1963" t="str">
            <v>POUYET Jean-Claude</v>
          </cell>
        </row>
        <row r="1964">
          <cell r="A1964" t="str">
            <v>06301028</v>
          </cell>
          <cell r="P1964" t="str">
            <v>LANGELVIN Patricia</v>
          </cell>
        </row>
        <row r="1965">
          <cell r="A1965" t="str">
            <v>06301066</v>
          </cell>
          <cell r="P1965" t="str">
            <v>POUGET Axel</v>
          </cell>
        </row>
        <row r="1966">
          <cell r="A1966" t="str">
            <v>06385173</v>
          </cell>
          <cell r="P1966" t="str">
            <v>LAURICELLA Dominique</v>
          </cell>
        </row>
        <row r="1967">
          <cell r="A1967" t="str">
            <v>04315165</v>
          </cell>
          <cell r="P1967" t="str">
            <v>HACHEZ Fabrice</v>
          </cell>
        </row>
        <row r="1968">
          <cell r="A1968" t="str">
            <v>06301415</v>
          </cell>
          <cell r="P1968" t="str">
            <v>POUGET Sacha</v>
          </cell>
        </row>
        <row r="1969">
          <cell r="A1969" t="str">
            <v>06301416</v>
          </cell>
          <cell r="P1969" t="str">
            <v>ASTIER Christophe</v>
          </cell>
        </row>
        <row r="1970">
          <cell r="A1970" t="str">
            <v>06301505</v>
          </cell>
          <cell r="P1970" t="str">
            <v>DESMAISON Yves</v>
          </cell>
        </row>
        <row r="1971">
          <cell r="A1971" t="str">
            <v>06302094</v>
          </cell>
          <cell r="P1971" t="str">
            <v>WEYMERSCHE Soren</v>
          </cell>
        </row>
        <row r="1972">
          <cell r="A1972" t="str">
            <v>06302133</v>
          </cell>
          <cell r="P1972" t="str">
            <v>MENDRAS Damien</v>
          </cell>
        </row>
        <row r="1973">
          <cell r="A1973" t="str">
            <v>06302506</v>
          </cell>
          <cell r="P1973" t="str">
            <v>PICHOT-MACHOT Lenny</v>
          </cell>
        </row>
        <row r="1974">
          <cell r="A1974" t="str">
            <v>06302605</v>
          </cell>
          <cell r="P1974" t="str">
            <v>GOLEO Frederic</v>
          </cell>
        </row>
        <row r="1975">
          <cell r="A1975" t="str">
            <v>06302771</v>
          </cell>
          <cell r="P1975" t="str">
            <v>MIROIR Marie-Line</v>
          </cell>
        </row>
        <row r="1976">
          <cell r="A1976" t="str">
            <v>06302772</v>
          </cell>
          <cell r="P1976" t="str">
            <v>CHABANNES Matteo</v>
          </cell>
        </row>
        <row r="1977">
          <cell r="A1977" t="str">
            <v>06302773</v>
          </cell>
          <cell r="P1977" t="str">
            <v>DEBIOLLE Cindy</v>
          </cell>
        </row>
        <row r="1978">
          <cell r="A1978" t="str">
            <v>06302777</v>
          </cell>
          <cell r="P1978" t="str">
            <v>PANEL Philippe</v>
          </cell>
        </row>
        <row r="1979">
          <cell r="A1979" t="str">
            <v>06302778</v>
          </cell>
          <cell r="P1979" t="str">
            <v>MARGUIN Enrick</v>
          </cell>
        </row>
        <row r="1980">
          <cell r="A1980" t="str">
            <v>06302780</v>
          </cell>
          <cell r="P1980" t="str">
            <v>MACHOT Kevin</v>
          </cell>
        </row>
        <row r="1981">
          <cell r="A1981" t="str">
            <v>06303269</v>
          </cell>
          <cell r="P1981" t="str">
            <v>BAYLOT Franck</v>
          </cell>
        </row>
        <row r="1982">
          <cell r="A1982" t="str">
            <v>06303580</v>
          </cell>
          <cell r="P1982" t="str">
            <v>MENDRAS Alicia</v>
          </cell>
        </row>
        <row r="1983">
          <cell r="A1983" t="str">
            <v>06303581</v>
          </cell>
          <cell r="P1983" t="str">
            <v>DOGHMI Catherine</v>
          </cell>
        </row>
        <row r="1984">
          <cell r="A1984" t="str">
            <v>06303878</v>
          </cell>
          <cell r="P1984" t="str">
            <v>KLEIN Fabrice</v>
          </cell>
        </row>
        <row r="1985">
          <cell r="A1985" t="str">
            <v>06304151</v>
          </cell>
          <cell r="P1985" t="str">
            <v>VINCENT Catherine</v>
          </cell>
        </row>
        <row r="1986">
          <cell r="A1986" t="str">
            <v>06304506</v>
          </cell>
          <cell r="P1986" t="str">
            <v>TEYSSEYRE Frederic</v>
          </cell>
        </row>
        <row r="1987">
          <cell r="A1987" t="str">
            <v>06304507</v>
          </cell>
          <cell r="P1987" t="str">
            <v>BOURSSE Stephane</v>
          </cell>
        </row>
        <row r="1988">
          <cell r="A1988" t="str">
            <v>06304598</v>
          </cell>
          <cell r="P1988" t="str">
            <v>COUDERT Jean-Yves</v>
          </cell>
        </row>
        <row r="1989">
          <cell r="A1989" t="str">
            <v>06304599</v>
          </cell>
          <cell r="P1989" t="str">
            <v>RAVELET Patricia</v>
          </cell>
        </row>
        <row r="1990">
          <cell r="A1990" t="str">
            <v>06304600</v>
          </cell>
          <cell r="P1990" t="str">
            <v>VEDRINE Christophe</v>
          </cell>
        </row>
        <row r="1991">
          <cell r="A1991" t="str">
            <v>06304601</v>
          </cell>
          <cell r="P1991" t="str">
            <v>DELAGE Jerome</v>
          </cell>
        </row>
        <row r="1992">
          <cell r="A1992" t="str">
            <v>06398206</v>
          </cell>
          <cell r="P1992" t="str">
            <v>BRULE Yann</v>
          </cell>
        </row>
        <row r="1993">
          <cell r="A1993" t="str">
            <v>06398208</v>
          </cell>
          <cell r="P1993" t="str">
            <v>TOMAZEAU Gabriel</v>
          </cell>
        </row>
        <row r="1994">
          <cell r="A1994" t="str">
            <v>06301367</v>
          </cell>
          <cell r="P1994" t="str">
            <v>VAILLE Christian</v>
          </cell>
        </row>
        <row r="1995">
          <cell r="A1995" t="str">
            <v>06307278</v>
          </cell>
          <cell r="P1995" t="str">
            <v>MAZEYRAT Alain</v>
          </cell>
        </row>
        <row r="1996">
          <cell r="A1996" t="str">
            <v>06308084</v>
          </cell>
          <cell r="P1996" t="str">
            <v>MARTINI Jean-Jacques</v>
          </cell>
        </row>
        <row r="1997">
          <cell r="A1997" t="str">
            <v>06393878</v>
          </cell>
          <cell r="P1997" t="str">
            <v>DELORME Henri</v>
          </cell>
        </row>
        <row r="1998">
          <cell r="A1998" t="str">
            <v>06396410</v>
          </cell>
          <cell r="P1998" t="str">
            <v>VAN-ROSSEM Philippe</v>
          </cell>
        </row>
        <row r="1999">
          <cell r="A1999" t="str">
            <v>06396945</v>
          </cell>
          <cell r="P1999" t="str">
            <v>LARRAT Thibaut</v>
          </cell>
        </row>
        <row r="2000">
          <cell r="A2000" t="str">
            <v>06397043</v>
          </cell>
          <cell r="P2000" t="str">
            <v>DIONNET Alexandre</v>
          </cell>
        </row>
        <row r="2001">
          <cell r="A2001" t="str">
            <v>06397437</v>
          </cell>
          <cell r="P2001" t="str">
            <v>LANCELLE Damien</v>
          </cell>
        </row>
        <row r="2002">
          <cell r="A2002" t="str">
            <v>06397527</v>
          </cell>
          <cell r="P2002" t="str">
            <v>LARRAT Guy</v>
          </cell>
        </row>
        <row r="2003">
          <cell r="A2003" t="str">
            <v>06398081</v>
          </cell>
          <cell r="P2003" t="str">
            <v>PRULHIERE Yves</v>
          </cell>
        </row>
        <row r="2004">
          <cell r="A2004" t="str">
            <v>06399585</v>
          </cell>
          <cell r="P2004" t="str">
            <v>KARTNER Yvon</v>
          </cell>
        </row>
        <row r="2005">
          <cell r="A2005" t="str">
            <v>06300764</v>
          </cell>
          <cell r="P2005" t="str">
            <v>SALAGNAC Ludovic</v>
          </cell>
        </row>
        <row r="2006">
          <cell r="A2006" t="str">
            <v>06301134</v>
          </cell>
          <cell r="P2006" t="str">
            <v>MAZEYRAT Claudie</v>
          </cell>
        </row>
        <row r="2007">
          <cell r="A2007" t="str">
            <v>06303943</v>
          </cell>
          <cell r="P2007" t="str">
            <v>GRAVIER Frederic</v>
          </cell>
        </row>
        <row r="2008">
          <cell r="A2008" t="str">
            <v>06398013</v>
          </cell>
          <cell r="P2008" t="str">
            <v>MAGNE Jeremy</v>
          </cell>
        </row>
        <row r="2009">
          <cell r="A2009" t="str">
            <v>06398015</v>
          </cell>
          <cell r="P2009" t="str">
            <v>GRAVIER Sandrine</v>
          </cell>
        </row>
        <row r="2010">
          <cell r="A2010" t="str">
            <v>06300141</v>
          </cell>
          <cell r="P2010" t="str">
            <v>GENESTOUX Roland</v>
          </cell>
        </row>
        <row r="2011">
          <cell r="A2011" t="str">
            <v>06300220</v>
          </cell>
          <cell r="P2011" t="str">
            <v>VAN-CANEGHEM Alain</v>
          </cell>
        </row>
        <row r="2012">
          <cell r="A2012" t="str">
            <v>06300873</v>
          </cell>
          <cell r="P2012" t="str">
            <v>GILLET Nicolas</v>
          </cell>
        </row>
        <row r="2013">
          <cell r="A2013" t="str">
            <v>06305779</v>
          </cell>
          <cell r="P2013" t="str">
            <v>DOMINGUEZ Sylvie</v>
          </cell>
        </row>
        <row r="2014">
          <cell r="A2014" t="str">
            <v>06306476</v>
          </cell>
          <cell r="P2014" t="str">
            <v>MERCIER Dominique</v>
          </cell>
        </row>
        <row r="2015">
          <cell r="A2015" t="str">
            <v>06306478</v>
          </cell>
          <cell r="P2015" t="str">
            <v>COURSAT Olivier</v>
          </cell>
        </row>
        <row r="2016">
          <cell r="A2016" t="str">
            <v>06306489</v>
          </cell>
          <cell r="P2016" t="str">
            <v>DUBOST Mathias</v>
          </cell>
        </row>
        <row r="2017">
          <cell r="A2017" t="str">
            <v>06307606</v>
          </cell>
          <cell r="P2017" t="str">
            <v>BOYER Pierre</v>
          </cell>
        </row>
        <row r="2018">
          <cell r="A2018" t="str">
            <v>06387224</v>
          </cell>
          <cell r="P2018" t="str">
            <v>DOMINGUEZ Hilario</v>
          </cell>
        </row>
        <row r="2019">
          <cell r="A2019" t="str">
            <v>06387539</v>
          </cell>
          <cell r="P2019" t="str">
            <v>FANJUL Thomas</v>
          </cell>
        </row>
        <row r="2020">
          <cell r="A2020" t="str">
            <v>06388543</v>
          </cell>
          <cell r="P2020" t="str">
            <v>MERCIER Mickael</v>
          </cell>
        </row>
        <row r="2021">
          <cell r="A2021" t="str">
            <v>06391461</v>
          </cell>
          <cell r="P2021" t="str">
            <v>REIGNIER Frederic</v>
          </cell>
        </row>
        <row r="2022">
          <cell r="A2022" t="str">
            <v>06394031</v>
          </cell>
          <cell r="P2022" t="str">
            <v>COURSAT Sophie</v>
          </cell>
        </row>
        <row r="2023">
          <cell r="A2023" t="str">
            <v>06394032</v>
          </cell>
          <cell r="P2023" t="str">
            <v>RONZIER Laure</v>
          </cell>
        </row>
        <row r="2024">
          <cell r="A2024" t="str">
            <v>06394156</v>
          </cell>
          <cell r="P2024" t="str">
            <v>DUBOST Philippe</v>
          </cell>
        </row>
        <row r="2025">
          <cell r="A2025" t="str">
            <v>06394157</v>
          </cell>
          <cell r="P2025" t="str">
            <v>CHAUNIER Sebastien</v>
          </cell>
        </row>
        <row r="2026">
          <cell r="A2026" t="str">
            <v>06394269</v>
          </cell>
          <cell r="P2026" t="str">
            <v>SAINTAGNE Sebastien</v>
          </cell>
        </row>
        <row r="2027">
          <cell r="A2027" t="str">
            <v>06395119</v>
          </cell>
          <cell r="P2027" t="str">
            <v>AUBEUF Quentin</v>
          </cell>
        </row>
        <row r="2028">
          <cell r="A2028" t="str">
            <v>06396073</v>
          </cell>
          <cell r="P2028" t="str">
            <v>FINAUD Patrick</v>
          </cell>
        </row>
        <row r="2029">
          <cell r="A2029" t="str">
            <v>06396188</v>
          </cell>
          <cell r="P2029" t="str">
            <v>DOMINGUEZ Eva</v>
          </cell>
        </row>
        <row r="2030">
          <cell r="A2030" t="str">
            <v>06396291</v>
          </cell>
          <cell r="P2030" t="str">
            <v>ROPELATO Denis</v>
          </cell>
        </row>
        <row r="2031">
          <cell r="A2031" t="str">
            <v>06396327</v>
          </cell>
          <cell r="P2031" t="str">
            <v>JOY Yannick</v>
          </cell>
        </row>
        <row r="2032">
          <cell r="A2032" t="str">
            <v>06396331</v>
          </cell>
          <cell r="P2032" t="str">
            <v>DUBOST Sylvie</v>
          </cell>
        </row>
        <row r="2033">
          <cell r="A2033" t="str">
            <v>06396338</v>
          </cell>
          <cell r="P2033" t="str">
            <v>CHANTELAUZE Damien</v>
          </cell>
        </row>
        <row r="2034">
          <cell r="A2034" t="str">
            <v>06396614</v>
          </cell>
          <cell r="P2034" t="str">
            <v>JOUVESHOMME Serge</v>
          </cell>
        </row>
        <row r="2035">
          <cell r="A2035" t="str">
            <v>06397222</v>
          </cell>
          <cell r="P2035" t="str">
            <v>ROUX Sylvain</v>
          </cell>
        </row>
        <row r="2036">
          <cell r="A2036" t="str">
            <v>06397438</v>
          </cell>
          <cell r="P2036" t="str">
            <v>JULIEN Alexis</v>
          </cell>
        </row>
        <row r="2037">
          <cell r="A2037" t="str">
            <v>06397778</v>
          </cell>
          <cell r="P2037" t="str">
            <v>DUCHAMP Romain</v>
          </cell>
        </row>
        <row r="2038">
          <cell r="A2038" t="str">
            <v>06398097</v>
          </cell>
          <cell r="P2038" t="str">
            <v>JULIEN Jean-Philippe</v>
          </cell>
        </row>
        <row r="2039">
          <cell r="A2039" t="str">
            <v>06398753</v>
          </cell>
          <cell r="P2039" t="str">
            <v>CHASSAING Augustin</v>
          </cell>
        </row>
        <row r="2040">
          <cell r="A2040" t="str">
            <v>06398872</v>
          </cell>
          <cell r="P2040" t="str">
            <v>JULIEN Anthony</v>
          </cell>
        </row>
        <row r="2041">
          <cell r="A2041" t="str">
            <v>06398873</v>
          </cell>
          <cell r="P2041" t="str">
            <v>JULIEN Lauryane</v>
          </cell>
        </row>
        <row r="2042">
          <cell r="A2042" t="str">
            <v>06300045</v>
          </cell>
          <cell r="P2042" t="str">
            <v>BOURSEIRE Marie</v>
          </cell>
        </row>
        <row r="2043">
          <cell r="A2043" t="str">
            <v>06302066</v>
          </cell>
          <cell r="P2043" t="str">
            <v>LADEVIE Sabrina</v>
          </cell>
        </row>
        <row r="2044">
          <cell r="A2044" t="str">
            <v>06302429</v>
          </cell>
          <cell r="P2044" t="str">
            <v>REIGNIER Gregory</v>
          </cell>
        </row>
        <row r="2045">
          <cell r="A2045" t="str">
            <v>06303521</v>
          </cell>
          <cell r="P2045" t="str">
            <v>FALGON Thierry</v>
          </cell>
        </row>
        <row r="2046">
          <cell r="A2046" t="str">
            <v>06303522</v>
          </cell>
          <cell r="P2046" t="str">
            <v>SABOIA Elysabeth</v>
          </cell>
        </row>
        <row r="2047">
          <cell r="A2047" t="str">
            <v>06303523</v>
          </cell>
          <cell r="P2047" t="str">
            <v>GIRARD Franck</v>
          </cell>
        </row>
        <row r="2048">
          <cell r="A2048" t="str">
            <v>06303525</v>
          </cell>
          <cell r="P2048" t="str">
            <v>ASTIER Nadege</v>
          </cell>
        </row>
        <row r="2049">
          <cell r="A2049" t="str">
            <v>06303526</v>
          </cell>
          <cell r="P2049" t="str">
            <v>DUBOST Rafaël</v>
          </cell>
        </row>
        <row r="2050">
          <cell r="A2050" t="str">
            <v>06303576</v>
          </cell>
          <cell r="P2050" t="str">
            <v>JULIEN Théo</v>
          </cell>
        </row>
        <row r="2051">
          <cell r="A2051" t="str">
            <v>06398069</v>
          </cell>
          <cell r="P2051" t="str">
            <v>GIRARD Alize</v>
          </cell>
        </row>
        <row r="2052">
          <cell r="A2052" t="str">
            <v>06398377</v>
          </cell>
          <cell r="P2052" t="str">
            <v>SAINTAGNE Paul</v>
          </cell>
        </row>
        <row r="2053">
          <cell r="A2053" t="str">
            <v>04312008</v>
          </cell>
          <cell r="P2053" t="str">
            <v>MOREL Benjamin</v>
          </cell>
        </row>
        <row r="2054">
          <cell r="A2054" t="str">
            <v>04312718</v>
          </cell>
          <cell r="P2054" t="str">
            <v>MARTINS Anthony</v>
          </cell>
        </row>
        <row r="2055">
          <cell r="A2055" t="str">
            <v>06307596</v>
          </cell>
          <cell r="P2055" t="str">
            <v>RABAT Laurent</v>
          </cell>
        </row>
        <row r="2056">
          <cell r="A2056" t="str">
            <v>06309601</v>
          </cell>
          <cell r="P2056" t="str">
            <v>CHABROL Christophe</v>
          </cell>
        </row>
        <row r="2057">
          <cell r="A2057" t="str">
            <v>06309792</v>
          </cell>
          <cell r="P2057" t="str">
            <v>JUILLARD Yvan</v>
          </cell>
        </row>
        <row r="2058">
          <cell r="A2058" t="str">
            <v>06314205</v>
          </cell>
          <cell r="P2058" t="str">
            <v>COURTINE Vincent</v>
          </cell>
        </row>
        <row r="2059">
          <cell r="A2059" t="str">
            <v>06321536</v>
          </cell>
          <cell r="P2059" t="str">
            <v>SAUVADET Cédric</v>
          </cell>
        </row>
        <row r="2060">
          <cell r="A2060" t="str">
            <v>06384320</v>
          </cell>
          <cell r="P2060" t="str">
            <v>COUDEYRAS Maurice</v>
          </cell>
        </row>
        <row r="2061">
          <cell r="A2061" t="str">
            <v>06386395</v>
          </cell>
          <cell r="P2061" t="str">
            <v>DARROT Dimitri</v>
          </cell>
        </row>
        <row r="2062">
          <cell r="A2062" t="str">
            <v>06386396</v>
          </cell>
          <cell r="P2062" t="str">
            <v>DARROT Alain</v>
          </cell>
        </row>
        <row r="2063">
          <cell r="A2063" t="str">
            <v>06389210</v>
          </cell>
          <cell r="P2063" t="str">
            <v>GAUTHIER Hugo</v>
          </cell>
        </row>
        <row r="2064">
          <cell r="A2064" t="str">
            <v>06389357</v>
          </cell>
          <cell r="P2064" t="str">
            <v>BONNETON Jean-Philippe</v>
          </cell>
        </row>
        <row r="2065">
          <cell r="A2065" t="str">
            <v>06389726</v>
          </cell>
          <cell r="P2065" t="str">
            <v>HERIN Jérémy</v>
          </cell>
        </row>
        <row r="2066">
          <cell r="A2066" t="str">
            <v>06390700</v>
          </cell>
          <cell r="P2066" t="str">
            <v>DELHAYE Céline</v>
          </cell>
        </row>
        <row r="2067">
          <cell r="A2067" t="str">
            <v>06393880</v>
          </cell>
          <cell r="P2067" t="str">
            <v>STROBEL Yann</v>
          </cell>
        </row>
        <row r="2068">
          <cell r="A2068" t="str">
            <v>06394752</v>
          </cell>
          <cell r="P2068" t="str">
            <v>GEDRZEZAK Nicolas</v>
          </cell>
        </row>
        <row r="2069">
          <cell r="A2069" t="str">
            <v>06394923</v>
          </cell>
          <cell r="P2069" t="str">
            <v>AUBERT Emmanuelle</v>
          </cell>
        </row>
        <row r="2070">
          <cell r="A2070" t="str">
            <v>06394925</v>
          </cell>
          <cell r="P2070" t="str">
            <v>DOGHMI Yassine</v>
          </cell>
        </row>
        <row r="2071">
          <cell r="A2071" t="str">
            <v>06394926</v>
          </cell>
          <cell r="P2071" t="str">
            <v>SAUVADET Dalila</v>
          </cell>
        </row>
        <row r="2072">
          <cell r="A2072" t="str">
            <v>06396107</v>
          </cell>
          <cell r="P2072" t="str">
            <v>SOUCHAL Vincent</v>
          </cell>
        </row>
        <row r="2073">
          <cell r="A2073" t="str">
            <v>06396114</v>
          </cell>
          <cell r="P2073" t="str">
            <v>HUBER Julien</v>
          </cell>
        </row>
        <row r="2074">
          <cell r="A2074" t="str">
            <v>06396224</v>
          </cell>
          <cell r="P2074" t="str">
            <v>VALLON Marie</v>
          </cell>
        </row>
        <row r="2075">
          <cell r="A2075" t="str">
            <v>06396577</v>
          </cell>
          <cell r="P2075" t="str">
            <v>POUTIGNAT Taylor</v>
          </cell>
        </row>
        <row r="2076">
          <cell r="A2076" t="str">
            <v>06396962</v>
          </cell>
          <cell r="P2076" t="str">
            <v>POURPE Anthony</v>
          </cell>
        </row>
        <row r="2077">
          <cell r="A2077" t="str">
            <v>06397032</v>
          </cell>
          <cell r="P2077" t="str">
            <v>SIMONIN Kevin</v>
          </cell>
        </row>
        <row r="2078">
          <cell r="A2078" t="str">
            <v>06397681</v>
          </cell>
          <cell r="P2078" t="str">
            <v>COURTINE Ivane</v>
          </cell>
        </row>
        <row r="2079">
          <cell r="A2079" t="str">
            <v>06398191</v>
          </cell>
          <cell r="P2079" t="str">
            <v>DESSERRE Nathasia</v>
          </cell>
        </row>
        <row r="2080">
          <cell r="A2080" t="str">
            <v>06398244</v>
          </cell>
          <cell r="P2080" t="str">
            <v>GENEIX Jean-Luc</v>
          </cell>
        </row>
        <row r="2081">
          <cell r="A2081" t="str">
            <v>06398555</v>
          </cell>
          <cell r="P2081" t="str">
            <v>SERRE David</v>
          </cell>
        </row>
        <row r="2082">
          <cell r="A2082" t="str">
            <v>06398556</v>
          </cell>
          <cell r="P2082" t="str">
            <v>DARROT Yannick</v>
          </cell>
        </row>
        <row r="2083">
          <cell r="A2083" t="str">
            <v>06398615</v>
          </cell>
          <cell r="P2083" t="str">
            <v>BRESSAC Julien</v>
          </cell>
        </row>
        <row r="2084">
          <cell r="A2084" t="str">
            <v>06398757</v>
          </cell>
          <cell r="P2084" t="str">
            <v>RABAT Celine</v>
          </cell>
        </row>
        <row r="2085">
          <cell r="A2085" t="str">
            <v>06398844</v>
          </cell>
          <cell r="P2085" t="str">
            <v>BOULON Guillaume</v>
          </cell>
        </row>
        <row r="2086">
          <cell r="A2086" t="str">
            <v>06356663</v>
          </cell>
          <cell r="P2086" t="str">
            <v>PISSOCHER Florian</v>
          </cell>
        </row>
        <row r="2087">
          <cell r="A2087" t="str">
            <v>06394856</v>
          </cell>
          <cell r="P2087" t="str">
            <v>DAILLOUX Nicolas</v>
          </cell>
        </row>
        <row r="2088">
          <cell r="A2088" t="str">
            <v>06300023</v>
          </cell>
          <cell r="P2088" t="str">
            <v>MOREL Jérémy</v>
          </cell>
        </row>
        <row r="2089">
          <cell r="A2089" t="str">
            <v>06300028</v>
          </cell>
          <cell r="P2089" t="str">
            <v>MONIER Nathalie</v>
          </cell>
        </row>
        <row r="2090">
          <cell r="A2090" t="str">
            <v>06301021</v>
          </cell>
          <cell r="P2090" t="str">
            <v>DEBILLER Franck</v>
          </cell>
        </row>
        <row r="2091">
          <cell r="A2091" t="str">
            <v>06301022</v>
          </cell>
          <cell r="P2091" t="str">
            <v>HUBER Pierre</v>
          </cell>
        </row>
        <row r="2092">
          <cell r="A2092" t="str">
            <v>06301023</v>
          </cell>
          <cell r="P2092" t="str">
            <v>MESTRE Julien</v>
          </cell>
        </row>
        <row r="2093">
          <cell r="A2093" t="str">
            <v>06301026</v>
          </cell>
          <cell r="P2093" t="str">
            <v>JUILHARD Christophe</v>
          </cell>
        </row>
        <row r="2094">
          <cell r="A2094" t="str">
            <v>06301027</v>
          </cell>
          <cell r="P2094" t="str">
            <v>SIMOES-DA-SILVA Angelina</v>
          </cell>
        </row>
        <row r="2095">
          <cell r="A2095" t="str">
            <v>06301305</v>
          </cell>
          <cell r="P2095" t="str">
            <v>FAUCHER Laetitia</v>
          </cell>
        </row>
        <row r="2096">
          <cell r="A2096" t="str">
            <v>06301408</v>
          </cell>
          <cell r="P2096" t="str">
            <v>VIVIER Emmanuelle</v>
          </cell>
        </row>
        <row r="2097">
          <cell r="A2097" t="str">
            <v>06301443</v>
          </cell>
          <cell r="P2097" t="str">
            <v>BRESSAC Celia</v>
          </cell>
        </row>
        <row r="2098">
          <cell r="A2098" t="str">
            <v>06301704</v>
          </cell>
          <cell r="P2098" t="str">
            <v>BERNARD Louis</v>
          </cell>
        </row>
        <row r="2099">
          <cell r="A2099" t="str">
            <v>06301705</v>
          </cell>
          <cell r="P2099" t="str">
            <v>CHADELAT Christophe</v>
          </cell>
        </row>
        <row r="2100">
          <cell r="A2100" t="str">
            <v>06301707</v>
          </cell>
          <cell r="P2100" t="str">
            <v>SAULZE Robin</v>
          </cell>
        </row>
        <row r="2101">
          <cell r="A2101" t="str">
            <v>06302000</v>
          </cell>
          <cell r="P2101" t="str">
            <v>DELTOUR Léna</v>
          </cell>
        </row>
        <row r="2102">
          <cell r="A2102" t="str">
            <v>06302261</v>
          </cell>
          <cell r="P2102" t="str">
            <v>SAULZE Pascal</v>
          </cell>
        </row>
        <row r="2103">
          <cell r="A2103" t="str">
            <v>06302262</v>
          </cell>
          <cell r="P2103" t="str">
            <v>CERVELLI Yannick</v>
          </cell>
        </row>
        <row r="2104">
          <cell r="A2104" t="str">
            <v>06302263</v>
          </cell>
          <cell r="P2104" t="str">
            <v>CERVELLI Hugo</v>
          </cell>
        </row>
        <row r="2105">
          <cell r="A2105" t="str">
            <v>06302568</v>
          </cell>
          <cell r="P2105" t="str">
            <v>PILLET Anthony</v>
          </cell>
        </row>
        <row r="2106">
          <cell r="A2106" t="str">
            <v>06302646</v>
          </cell>
          <cell r="P2106" t="str">
            <v>THONAT Jean-Yves</v>
          </cell>
        </row>
        <row r="2107">
          <cell r="A2107" t="str">
            <v>06303616</v>
          </cell>
          <cell r="P2107" t="str">
            <v>GONZALEZ Morgane</v>
          </cell>
        </row>
        <row r="2108">
          <cell r="A2108" t="str">
            <v>06303762</v>
          </cell>
          <cell r="P2108" t="str">
            <v>MARTIN Richard</v>
          </cell>
        </row>
        <row r="2109">
          <cell r="A2109" t="str">
            <v>06303763</v>
          </cell>
          <cell r="P2109" t="str">
            <v>LEGER Frédéric</v>
          </cell>
        </row>
        <row r="2110">
          <cell r="A2110" t="str">
            <v>06304350</v>
          </cell>
          <cell r="P2110" t="str">
            <v>EICHER Mathieu</v>
          </cell>
        </row>
        <row r="2111">
          <cell r="A2111" t="str">
            <v>06304442</v>
          </cell>
          <cell r="P2111" t="str">
            <v>MARCHETTI Thomas</v>
          </cell>
        </row>
        <row r="2112">
          <cell r="A2112" t="str">
            <v>06398111</v>
          </cell>
          <cell r="P2112" t="str">
            <v>DAMPEYROUX Alain</v>
          </cell>
        </row>
        <row r="2113">
          <cell r="A2113" t="str">
            <v>06398133</v>
          </cell>
          <cell r="P2113" t="str">
            <v>TOURRETTE Bruno</v>
          </cell>
        </row>
        <row r="2114">
          <cell r="A2114" t="str">
            <v>06398138</v>
          </cell>
          <cell r="P2114" t="str">
            <v>ASTIER Arnaud</v>
          </cell>
        </row>
        <row r="2115">
          <cell r="A2115" t="str">
            <v>06398159</v>
          </cell>
          <cell r="P2115" t="str">
            <v>LUCAS Matthieu</v>
          </cell>
        </row>
        <row r="2116">
          <cell r="A2116" t="str">
            <v>06306873</v>
          </cell>
          <cell r="P2116" t="str">
            <v>KLAUSS Yves</v>
          </cell>
        </row>
        <row r="2117">
          <cell r="A2117" t="str">
            <v>06306884</v>
          </cell>
          <cell r="P2117" t="str">
            <v>CLEMENTE Serge</v>
          </cell>
        </row>
        <row r="2118">
          <cell r="A2118" t="str">
            <v>06306892</v>
          </cell>
          <cell r="P2118" t="str">
            <v>CHABRILLAT Jean-Marie</v>
          </cell>
        </row>
        <row r="2119">
          <cell r="A2119" t="str">
            <v>06320411</v>
          </cell>
          <cell r="P2119" t="str">
            <v>BARTHOMEUF Serge</v>
          </cell>
        </row>
        <row r="2120">
          <cell r="A2120" t="str">
            <v>06386367</v>
          </cell>
          <cell r="P2120" t="str">
            <v>FERRIER Damien</v>
          </cell>
        </row>
        <row r="2121">
          <cell r="A2121" t="str">
            <v>06386903</v>
          </cell>
          <cell r="P2121" t="str">
            <v>CLEMENTE Frédéric</v>
          </cell>
        </row>
        <row r="2122">
          <cell r="A2122" t="str">
            <v>06388228</v>
          </cell>
          <cell r="P2122" t="str">
            <v>GAWLAS Grégory</v>
          </cell>
        </row>
        <row r="2123">
          <cell r="A2123" t="str">
            <v>06388304</v>
          </cell>
          <cell r="P2123" t="str">
            <v>MAREUGE Ghislain</v>
          </cell>
        </row>
        <row r="2124">
          <cell r="A2124" t="str">
            <v>06389779</v>
          </cell>
          <cell r="P2124" t="str">
            <v>MAREUGE Laurent</v>
          </cell>
        </row>
        <row r="2125">
          <cell r="A2125" t="str">
            <v>06389780</v>
          </cell>
          <cell r="P2125" t="str">
            <v>THOMAS Jean-Marie</v>
          </cell>
        </row>
        <row r="2126">
          <cell r="A2126" t="str">
            <v>06392986</v>
          </cell>
          <cell r="P2126" t="str">
            <v>MAREUGE Jérémie</v>
          </cell>
        </row>
        <row r="2127">
          <cell r="A2127" t="str">
            <v>06394841</v>
          </cell>
          <cell r="P2127" t="str">
            <v>JACQUY Yannick</v>
          </cell>
        </row>
        <row r="2128">
          <cell r="A2128" t="str">
            <v>06395157</v>
          </cell>
          <cell r="P2128" t="str">
            <v>QUILLET Sylvie</v>
          </cell>
        </row>
        <row r="2129">
          <cell r="A2129" t="str">
            <v>06395649</v>
          </cell>
          <cell r="P2129" t="str">
            <v>MERLE Romain</v>
          </cell>
        </row>
        <row r="2130">
          <cell r="A2130" t="str">
            <v>06395769</v>
          </cell>
          <cell r="P2130" t="str">
            <v>CHAVOT Amandine</v>
          </cell>
        </row>
        <row r="2131">
          <cell r="A2131" t="str">
            <v>06396999</v>
          </cell>
          <cell r="P2131" t="str">
            <v>VAYRON Vincent</v>
          </cell>
        </row>
        <row r="2132">
          <cell r="A2132" t="str">
            <v>06397049</v>
          </cell>
          <cell r="P2132" t="str">
            <v>LAROYE Florent</v>
          </cell>
        </row>
        <row r="2133">
          <cell r="A2133" t="str">
            <v>06397274</v>
          </cell>
          <cell r="P2133" t="str">
            <v>VILLEMER Daniel</v>
          </cell>
        </row>
        <row r="2134">
          <cell r="A2134" t="str">
            <v>06397504</v>
          </cell>
          <cell r="P2134" t="str">
            <v>VALLON Yves</v>
          </cell>
        </row>
        <row r="2135">
          <cell r="A2135" t="str">
            <v>06397809</v>
          </cell>
          <cell r="P2135" t="str">
            <v>BATIFOULIER Pierre</v>
          </cell>
        </row>
        <row r="2136">
          <cell r="A2136" t="str">
            <v>06397810</v>
          </cell>
          <cell r="P2136" t="str">
            <v>SIMONET Philippe</v>
          </cell>
        </row>
        <row r="2137">
          <cell r="A2137" t="str">
            <v>06398969</v>
          </cell>
          <cell r="P2137" t="str">
            <v>ROUSSEL Jean-Yves</v>
          </cell>
        </row>
        <row r="2138">
          <cell r="A2138" t="str">
            <v>06399147</v>
          </cell>
          <cell r="P2138" t="str">
            <v>LASSAGNE Henri</v>
          </cell>
        </row>
        <row r="2139">
          <cell r="A2139" t="str">
            <v>06399743</v>
          </cell>
          <cell r="P2139" t="str">
            <v>AVRIL Patrick</v>
          </cell>
        </row>
        <row r="2140">
          <cell r="A2140" t="str">
            <v>06399744</v>
          </cell>
          <cell r="P2140" t="str">
            <v>CLEMENTE Elisabeth</v>
          </cell>
        </row>
        <row r="2141">
          <cell r="A2141" t="str">
            <v>06399745</v>
          </cell>
          <cell r="P2141" t="str">
            <v>CLEMENTE Guy</v>
          </cell>
        </row>
        <row r="2142">
          <cell r="A2142" t="str">
            <v>06399747</v>
          </cell>
          <cell r="P2142" t="str">
            <v>MARIN Denis</v>
          </cell>
        </row>
        <row r="2143">
          <cell r="A2143" t="str">
            <v>06399748</v>
          </cell>
          <cell r="P2143" t="str">
            <v>THIOULOUSE Philippe</v>
          </cell>
        </row>
        <row r="2144">
          <cell r="A2144" t="str">
            <v>06399995</v>
          </cell>
          <cell r="P2144" t="str">
            <v>DESARMENIEN Gilles</v>
          </cell>
        </row>
        <row r="2145">
          <cell r="A2145" t="str">
            <v>06300229</v>
          </cell>
          <cell r="P2145" t="str">
            <v>BATIFOULIER Laura</v>
          </cell>
        </row>
        <row r="2146">
          <cell r="A2146" t="str">
            <v>06300914</v>
          </cell>
          <cell r="P2146" t="str">
            <v>AUBRY Franck</v>
          </cell>
        </row>
        <row r="2147">
          <cell r="A2147" t="str">
            <v>06301042</v>
          </cell>
          <cell r="P2147" t="str">
            <v>LESCURE Amandine</v>
          </cell>
        </row>
        <row r="2148">
          <cell r="A2148" t="str">
            <v>06301441</v>
          </cell>
          <cell r="P2148" t="str">
            <v>MALLET Eduardo</v>
          </cell>
        </row>
        <row r="2149">
          <cell r="A2149" t="str">
            <v>06301831</v>
          </cell>
          <cell r="P2149" t="str">
            <v>WALTER Eric</v>
          </cell>
        </row>
        <row r="2150">
          <cell r="A2150" t="str">
            <v>06301832</v>
          </cell>
          <cell r="P2150" t="str">
            <v>BUFFAY Célia</v>
          </cell>
        </row>
        <row r="2151">
          <cell r="A2151" t="str">
            <v>06302060</v>
          </cell>
          <cell r="P2151" t="str">
            <v>BOS Arnaud</v>
          </cell>
        </row>
        <row r="2152">
          <cell r="A2152" t="str">
            <v>06302169</v>
          </cell>
          <cell r="P2152" t="str">
            <v>BATIFOULIER Pascal</v>
          </cell>
        </row>
        <row r="2153">
          <cell r="A2153" t="str">
            <v>06302170</v>
          </cell>
          <cell r="P2153" t="str">
            <v>BLANC Olivier</v>
          </cell>
        </row>
        <row r="2154">
          <cell r="A2154" t="str">
            <v>06302233</v>
          </cell>
          <cell r="P2154" t="str">
            <v>BOS David</v>
          </cell>
        </row>
        <row r="2155">
          <cell r="A2155" t="str">
            <v>06302406</v>
          </cell>
          <cell r="P2155" t="str">
            <v>OBLED Patrick</v>
          </cell>
        </row>
        <row r="2156">
          <cell r="A2156" t="str">
            <v>06302407</v>
          </cell>
          <cell r="P2156" t="str">
            <v>BEZANGER Erwan</v>
          </cell>
        </row>
        <row r="2157">
          <cell r="A2157" t="str">
            <v>06302830</v>
          </cell>
          <cell r="P2157" t="str">
            <v>GINIER Jessica</v>
          </cell>
        </row>
        <row r="2158">
          <cell r="A2158" t="str">
            <v>06302831</v>
          </cell>
          <cell r="P2158" t="str">
            <v>SANTOIRE Dominique</v>
          </cell>
        </row>
        <row r="2159">
          <cell r="A2159" t="str">
            <v>06302847</v>
          </cell>
          <cell r="P2159" t="str">
            <v>LAMAT Juliette</v>
          </cell>
        </row>
        <row r="2160">
          <cell r="A2160" t="str">
            <v>06302848</v>
          </cell>
          <cell r="P2160" t="str">
            <v>RANDON Aline</v>
          </cell>
        </row>
        <row r="2161">
          <cell r="A2161" t="str">
            <v>06303240</v>
          </cell>
          <cell r="P2161" t="str">
            <v>FANJUL Jose</v>
          </cell>
        </row>
        <row r="2162">
          <cell r="A2162" t="str">
            <v>06303765</v>
          </cell>
          <cell r="P2162" t="str">
            <v>MERLE Kévin</v>
          </cell>
        </row>
        <row r="2163">
          <cell r="A2163" t="str">
            <v>06303766</v>
          </cell>
          <cell r="P2163" t="str">
            <v>BERQUAND Benoît</v>
          </cell>
        </row>
        <row r="2164">
          <cell r="A2164" t="str">
            <v>06303844</v>
          </cell>
          <cell r="P2164" t="str">
            <v>GUIBERT Jean-Marc</v>
          </cell>
        </row>
        <row r="2165">
          <cell r="A2165" t="str">
            <v>06398216</v>
          </cell>
          <cell r="P2165" t="str">
            <v>E-SILVA Alexandre</v>
          </cell>
        </row>
        <row r="2166">
          <cell r="A2166" t="str">
            <v>06398217</v>
          </cell>
          <cell r="P2166" t="str">
            <v>RECOT Frédéric</v>
          </cell>
        </row>
        <row r="2167">
          <cell r="A2167" t="str">
            <v>06398218</v>
          </cell>
          <cell r="P2167" t="str">
            <v>BOLLEY Maurice</v>
          </cell>
        </row>
        <row r="2168">
          <cell r="A2168" t="str">
            <v>06398496</v>
          </cell>
          <cell r="P2168" t="str">
            <v>AURIER Romain</v>
          </cell>
        </row>
        <row r="2169">
          <cell r="A2169" t="str">
            <v>06398497</v>
          </cell>
          <cell r="P2169" t="str">
            <v>FAYARD Corinne</v>
          </cell>
        </row>
        <row r="2170">
          <cell r="A2170" t="str">
            <v>06304538</v>
          </cell>
          <cell r="P2170" t="str">
            <v>CHANIMBAUD François</v>
          </cell>
        </row>
        <row r="2171">
          <cell r="A2171" t="str">
            <v>06304790</v>
          </cell>
          <cell r="P2171" t="str">
            <v>JANY Bruno</v>
          </cell>
        </row>
        <row r="2172">
          <cell r="A2172" t="str">
            <v>06307549</v>
          </cell>
          <cell r="P2172" t="str">
            <v>RUDEL Roger</v>
          </cell>
        </row>
        <row r="2173">
          <cell r="A2173" t="str">
            <v>06307555</v>
          </cell>
          <cell r="P2173" t="str">
            <v>BEAL Claude</v>
          </cell>
        </row>
        <row r="2174">
          <cell r="A2174" t="str">
            <v>06307561</v>
          </cell>
          <cell r="P2174" t="str">
            <v>CHABROL Serge</v>
          </cell>
        </row>
        <row r="2175">
          <cell r="A2175" t="str">
            <v>06307564</v>
          </cell>
          <cell r="P2175" t="str">
            <v>CHABROL Vincent</v>
          </cell>
        </row>
        <row r="2176">
          <cell r="A2176" t="str">
            <v>06307607</v>
          </cell>
          <cell r="P2176" t="str">
            <v>PIRONON Christian</v>
          </cell>
        </row>
        <row r="2177">
          <cell r="A2177" t="str">
            <v>06382971</v>
          </cell>
          <cell r="P2177" t="str">
            <v>PERRIOT Franck</v>
          </cell>
        </row>
        <row r="2178">
          <cell r="A2178" t="str">
            <v>06384177</v>
          </cell>
          <cell r="P2178" t="str">
            <v>CHEYNOUX Gérard</v>
          </cell>
        </row>
        <row r="2179">
          <cell r="A2179" t="str">
            <v>06385114</v>
          </cell>
          <cell r="P2179" t="str">
            <v>JANY Gaétan</v>
          </cell>
        </row>
        <row r="2180">
          <cell r="A2180" t="str">
            <v>06390427</v>
          </cell>
          <cell r="P2180" t="str">
            <v>JANY Cécile</v>
          </cell>
        </row>
        <row r="2181">
          <cell r="A2181" t="str">
            <v>06390503</v>
          </cell>
          <cell r="P2181" t="str">
            <v>DEPERT Christophe</v>
          </cell>
        </row>
        <row r="2182">
          <cell r="A2182" t="str">
            <v>06392452</v>
          </cell>
          <cell r="P2182" t="str">
            <v>CHABRILLAT Marine</v>
          </cell>
        </row>
        <row r="2183">
          <cell r="A2183" t="str">
            <v>06392710</v>
          </cell>
          <cell r="P2183" t="str">
            <v>JONCOUX David</v>
          </cell>
        </row>
        <row r="2184">
          <cell r="A2184" t="str">
            <v>06397508</v>
          </cell>
          <cell r="P2184" t="str">
            <v>PERROT Nicolas</v>
          </cell>
        </row>
        <row r="2185">
          <cell r="A2185" t="str">
            <v>06397734</v>
          </cell>
          <cell r="P2185" t="str">
            <v>PERRIOT Frédéric</v>
          </cell>
        </row>
        <row r="2186">
          <cell r="A2186" t="str">
            <v>06397976</v>
          </cell>
          <cell r="P2186" t="str">
            <v>MASSACRIER Jérémy</v>
          </cell>
        </row>
        <row r="2187">
          <cell r="A2187" t="str">
            <v>06398173</v>
          </cell>
          <cell r="P2187" t="str">
            <v>BORY Albert</v>
          </cell>
        </row>
        <row r="2188">
          <cell r="A2188" t="str">
            <v>06398273</v>
          </cell>
          <cell r="P2188" t="str">
            <v>VANTALON Luc</v>
          </cell>
        </row>
        <row r="2189">
          <cell r="A2189" t="str">
            <v>06398611</v>
          </cell>
          <cell r="P2189" t="str">
            <v>BUARD Alain</v>
          </cell>
        </row>
        <row r="2190">
          <cell r="A2190" t="str">
            <v>06398862</v>
          </cell>
          <cell r="P2190" t="str">
            <v>RAFFIER Albert</v>
          </cell>
        </row>
        <row r="2191">
          <cell r="A2191" t="str">
            <v>06398865</v>
          </cell>
          <cell r="P2191" t="str">
            <v>DUPIN Henri</v>
          </cell>
        </row>
        <row r="2192">
          <cell r="A2192" t="str">
            <v>06399297</v>
          </cell>
          <cell r="P2192" t="str">
            <v>MONTMORY Alexane</v>
          </cell>
        </row>
        <row r="2193">
          <cell r="A2193" t="str">
            <v>06301175</v>
          </cell>
          <cell r="P2193" t="str">
            <v>PERRIOT Mickael</v>
          </cell>
        </row>
        <row r="2194">
          <cell r="A2194" t="str">
            <v>06301176</v>
          </cell>
          <cell r="P2194" t="str">
            <v>BERTRAND Jean-Claude</v>
          </cell>
        </row>
        <row r="2195">
          <cell r="A2195" t="str">
            <v>06301889</v>
          </cell>
          <cell r="P2195" t="str">
            <v>RUDEL Mickael</v>
          </cell>
        </row>
        <row r="2196">
          <cell r="A2196" t="str">
            <v>06302245</v>
          </cell>
          <cell r="P2196" t="str">
            <v>FOUILLOUX Lucas</v>
          </cell>
        </row>
        <row r="2197">
          <cell r="A2197" t="str">
            <v>06302246</v>
          </cell>
          <cell r="P2197" t="str">
            <v>DUC Remy</v>
          </cell>
        </row>
        <row r="2198">
          <cell r="A2198" t="str">
            <v>06302247</v>
          </cell>
          <cell r="P2198" t="str">
            <v>CHANIMBAUD Lucas</v>
          </cell>
        </row>
        <row r="2199">
          <cell r="A2199" t="str">
            <v>06302477</v>
          </cell>
          <cell r="P2199" t="str">
            <v>MOUTON Axel</v>
          </cell>
        </row>
        <row r="2200">
          <cell r="A2200" t="str">
            <v>06302779</v>
          </cell>
          <cell r="P2200" t="str">
            <v>CHEYNOUX Philippe</v>
          </cell>
        </row>
        <row r="2201">
          <cell r="A2201" t="str">
            <v>06302854</v>
          </cell>
          <cell r="P2201" t="str">
            <v>BARDY Laetitia</v>
          </cell>
        </row>
        <row r="2202">
          <cell r="A2202" t="str">
            <v>06303350</v>
          </cell>
          <cell r="P2202" t="str">
            <v>GOIGOUX Antoine</v>
          </cell>
        </row>
        <row r="2203">
          <cell r="A2203" t="str">
            <v>06303351</v>
          </cell>
          <cell r="P2203" t="str">
            <v>CHARBONNEL Bruno</v>
          </cell>
        </row>
        <row r="2204">
          <cell r="A2204" t="str">
            <v>06303352</v>
          </cell>
          <cell r="P2204" t="str">
            <v>CHARBONNEL Clement</v>
          </cell>
        </row>
        <row r="2205">
          <cell r="A2205" t="str">
            <v>06303402</v>
          </cell>
          <cell r="P2205" t="str">
            <v>CHABROL Ethan</v>
          </cell>
        </row>
        <row r="2206">
          <cell r="A2206" t="str">
            <v>06303839</v>
          </cell>
          <cell r="P2206" t="str">
            <v>MATTHIEU David</v>
          </cell>
        </row>
        <row r="2207">
          <cell r="A2207" t="str">
            <v>06303840</v>
          </cell>
          <cell r="P2207" t="str">
            <v>MOTTET Rafael</v>
          </cell>
        </row>
        <row r="2208">
          <cell r="A2208" t="str">
            <v>06303944</v>
          </cell>
          <cell r="P2208" t="str">
            <v>MASSACRIER Camille</v>
          </cell>
        </row>
        <row r="2209">
          <cell r="A2209" t="str">
            <v>06303945</v>
          </cell>
          <cell r="P2209" t="str">
            <v>DEROST Elodie</v>
          </cell>
        </row>
        <row r="2210">
          <cell r="A2210" t="str">
            <v>06303946</v>
          </cell>
          <cell r="P2210" t="str">
            <v>BEAL Manon</v>
          </cell>
        </row>
        <row r="2211">
          <cell r="A2211" t="str">
            <v>06304413</v>
          </cell>
          <cell r="P2211" t="str">
            <v>CHANIMBAUD Jade</v>
          </cell>
        </row>
        <row r="2212">
          <cell r="A2212" t="str">
            <v>06304414</v>
          </cell>
          <cell r="P2212" t="str">
            <v>CHANIMBAUD Sabine</v>
          </cell>
        </row>
        <row r="2213">
          <cell r="A2213" t="str">
            <v>06304452</v>
          </cell>
          <cell r="P2213" t="str">
            <v>RAFFIER Hubert</v>
          </cell>
        </row>
        <row r="2214">
          <cell r="A2214" t="str">
            <v>06398200</v>
          </cell>
          <cell r="P2214" t="str">
            <v>DURAND Gil</v>
          </cell>
        </row>
        <row r="2215">
          <cell r="A2215" t="str">
            <v>06398201</v>
          </cell>
          <cell r="P2215" t="str">
            <v>FOUILHOUX Guillaume</v>
          </cell>
        </row>
        <row r="2216">
          <cell r="A2216" t="str">
            <v>06398202</v>
          </cell>
          <cell r="P2216" t="str">
            <v>THOMASSON Benoit</v>
          </cell>
        </row>
        <row r="2217">
          <cell r="A2217" t="str">
            <v>06307396</v>
          </cell>
          <cell r="P2217" t="str">
            <v>VIGEAN Michel</v>
          </cell>
        </row>
        <row r="2218">
          <cell r="A2218" t="str">
            <v>06307399</v>
          </cell>
          <cell r="P2218" t="str">
            <v>GERTNER Bernard</v>
          </cell>
        </row>
        <row r="2219">
          <cell r="A2219" t="str">
            <v>06307401</v>
          </cell>
          <cell r="P2219" t="str">
            <v>VIGEAN Annie</v>
          </cell>
        </row>
        <row r="2220">
          <cell r="A2220" t="str">
            <v>06390442</v>
          </cell>
          <cell r="P2220" t="str">
            <v>GRAND Pascal</v>
          </cell>
        </row>
        <row r="2221">
          <cell r="A2221" t="str">
            <v>06394647</v>
          </cell>
          <cell r="P2221" t="str">
            <v>VIGEAN Fréderic</v>
          </cell>
        </row>
        <row r="2222">
          <cell r="A2222" t="str">
            <v>06399563</v>
          </cell>
          <cell r="P2222" t="str">
            <v>VIGEAN Baptiste</v>
          </cell>
        </row>
        <row r="2223">
          <cell r="A2223" t="str">
            <v>06301356</v>
          </cell>
          <cell r="P2223" t="str">
            <v>VIGEAN Sandrine</v>
          </cell>
        </row>
        <row r="2224">
          <cell r="A2224" t="str">
            <v>06301673</v>
          </cell>
          <cell r="P2224" t="str">
            <v>BONNEFONT Nicolas</v>
          </cell>
        </row>
        <row r="2225">
          <cell r="A2225" t="str">
            <v>06301464</v>
          </cell>
          <cell r="P2225" t="str">
            <v>BOULAY Yves</v>
          </cell>
        </row>
        <row r="2226">
          <cell r="A2226" t="str">
            <v>06301465</v>
          </cell>
          <cell r="P2226" t="str">
            <v>FERRI Daniel</v>
          </cell>
        </row>
        <row r="2227">
          <cell r="A2227" t="str">
            <v>06309704</v>
          </cell>
          <cell r="P2227" t="str">
            <v>BRASSIER Thierry</v>
          </cell>
        </row>
        <row r="2228">
          <cell r="A2228" t="str">
            <v>06319042</v>
          </cell>
          <cell r="P2228" t="str">
            <v>COLOMBIER Patrice</v>
          </cell>
        </row>
        <row r="2229">
          <cell r="A2229" t="str">
            <v>06381512</v>
          </cell>
          <cell r="P2229" t="str">
            <v>BRASSIER Sebastien</v>
          </cell>
        </row>
        <row r="2230">
          <cell r="A2230" t="str">
            <v>06383524</v>
          </cell>
          <cell r="P2230" t="str">
            <v>DARROT Regis</v>
          </cell>
        </row>
        <row r="2231">
          <cell r="A2231" t="str">
            <v>06384406</v>
          </cell>
          <cell r="P2231" t="str">
            <v>CHOMET Alain</v>
          </cell>
        </row>
        <row r="2232">
          <cell r="A2232" t="str">
            <v>06387373</v>
          </cell>
          <cell r="P2232" t="str">
            <v>FOUILHOUX Cedric</v>
          </cell>
        </row>
        <row r="2233">
          <cell r="A2233" t="str">
            <v>06387377</v>
          </cell>
          <cell r="P2233" t="str">
            <v>ARCHIMBAUD Herve</v>
          </cell>
        </row>
        <row r="2234">
          <cell r="A2234" t="str">
            <v>06387537</v>
          </cell>
          <cell r="P2234" t="str">
            <v>ROUCHON David</v>
          </cell>
        </row>
        <row r="2235">
          <cell r="A2235" t="str">
            <v>06391979</v>
          </cell>
          <cell r="P2235" t="str">
            <v>FERRI Simon</v>
          </cell>
        </row>
        <row r="2236">
          <cell r="A2236" t="str">
            <v>06392875</v>
          </cell>
          <cell r="P2236" t="str">
            <v>TITONE Romain</v>
          </cell>
        </row>
        <row r="2237">
          <cell r="A2237" t="str">
            <v>06392877</v>
          </cell>
          <cell r="P2237" t="str">
            <v>FERRI Louis</v>
          </cell>
        </row>
        <row r="2238">
          <cell r="A2238" t="str">
            <v>06394059</v>
          </cell>
          <cell r="P2238" t="str">
            <v>TONSON Carole</v>
          </cell>
        </row>
        <row r="2239">
          <cell r="A2239" t="str">
            <v>06397574</v>
          </cell>
          <cell r="P2239" t="str">
            <v>ARCHIMBAUD Marcel</v>
          </cell>
        </row>
        <row r="2240">
          <cell r="A2240" t="str">
            <v>06397577</v>
          </cell>
          <cell r="P2240" t="str">
            <v>BONY Nicolas</v>
          </cell>
        </row>
        <row r="2241">
          <cell r="A2241" t="str">
            <v>06300460</v>
          </cell>
          <cell r="P2241" t="str">
            <v>MADEYRE Jonathan</v>
          </cell>
        </row>
        <row r="2242">
          <cell r="A2242" t="str">
            <v>06300461</v>
          </cell>
          <cell r="P2242" t="str">
            <v>MADEYRE David</v>
          </cell>
        </row>
        <row r="2243">
          <cell r="A2243" t="str">
            <v>06301294</v>
          </cell>
          <cell r="P2243" t="str">
            <v>SAUZET Estelle</v>
          </cell>
        </row>
        <row r="2244">
          <cell r="A2244" t="str">
            <v>06302135</v>
          </cell>
          <cell r="P2244" t="str">
            <v>JUILLARD Aurélien</v>
          </cell>
        </row>
        <row r="2245">
          <cell r="A2245" t="str">
            <v>06302136</v>
          </cell>
          <cell r="P2245" t="str">
            <v>COMBY Pascal</v>
          </cell>
        </row>
        <row r="2246">
          <cell r="A2246" t="str">
            <v>06303070</v>
          </cell>
          <cell r="P2246" t="str">
            <v>ROUCHON-TONSON Mola</v>
          </cell>
        </row>
        <row r="2247">
          <cell r="A2247" t="str">
            <v>06303071</v>
          </cell>
          <cell r="P2247" t="str">
            <v>JULLIARD Stephane</v>
          </cell>
        </row>
        <row r="2248">
          <cell r="A2248" t="str">
            <v>06303126</v>
          </cell>
          <cell r="P2248" t="str">
            <v>BESSE Christian</v>
          </cell>
        </row>
        <row r="2249">
          <cell r="A2249" t="str">
            <v>06303127</v>
          </cell>
          <cell r="P2249" t="str">
            <v>FAIZEAU Denis</v>
          </cell>
        </row>
        <row r="2250">
          <cell r="A2250" t="str">
            <v>06303128</v>
          </cell>
          <cell r="P2250" t="str">
            <v>PARIS Daniel</v>
          </cell>
        </row>
        <row r="2251">
          <cell r="A2251" t="str">
            <v>06304187</v>
          </cell>
          <cell r="P2251" t="str">
            <v>SIGNOREL-LURAINE Neo</v>
          </cell>
        </row>
        <row r="2252">
          <cell r="A2252" t="str">
            <v>06398478</v>
          </cell>
          <cell r="P2252" t="str">
            <v>BRUT Rémy</v>
          </cell>
        </row>
        <row r="2253">
          <cell r="A2253" t="str">
            <v>06306465</v>
          </cell>
          <cell r="P2253" t="str">
            <v>CHALUS Jean-Michel</v>
          </cell>
        </row>
        <row r="2254">
          <cell r="A2254" t="str">
            <v>06307695</v>
          </cell>
          <cell r="P2254" t="str">
            <v>CHALUS Jean-Luc</v>
          </cell>
        </row>
        <row r="2255">
          <cell r="A2255" t="str">
            <v>06387516</v>
          </cell>
          <cell r="P2255" t="str">
            <v>FANGON Claudine</v>
          </cell>
        </row>
        <row r="2256">
          <cell r="A2256" t="str">
            <v>06389257</v>
          </cell>
          <cell r="P2256" t="str">
            <v>CHALUS Laura</v>
          </cell>
        </row>
        <row r="2257">
          <cell r="A2257" t="str">
            <v>06390953</v>
          </cell>
          <cell r="P2257" t="str">
            <v>NORMAND Beatrice</v>
          </cell>
        </row>
        <row r="2258">
          <cell r="A2258" t="str">
            <v>06391767</v>
          </cell>
          <cell r="P2258" t="str">
            <v>CHALUS Manon</v>
          </cell>
        </row>
        <row r="2259">
          <cell r="A2259" t="str">
            <v>06392185</v>
          </cell>
          <cell r="P2259" t="str">
            <v>CHALUS Corentin</v>
          </cell>
        </row>
        <row r="2260">
          <cell r="A2260" t="str">
            <v>06395597</v>
          </cell>
          <cell r="P2260" t="str">
            <v>AUBRUCHET Sandra</v>
          </cell>
        </row>
        <row r="2261">
          <cell r="A2261" t="str">
            <v>06397542</v>
          </cell>
          <cell r="P2261" t="str">
            <v>MONTIALOUX Jean-Luc</v>
          </cell>
        </row>
        <row r="2262">
          <cell r="A2262" t="str">
            <v>06300509</v>
          </cell>
          <cell r="P2262" t="str">
            <v>BORGHETTO Alain</v>
          </cell>
        </row>
        <row r="2263">
          <cell r="A2263" t="str">
            <v>06301268</v>
          </cell>
          <cell r="P2263" t="str">
            <v>LANCELLE Evane</v>
          </cell>
        </row>
        <row r="2264">
          <cell r="A2264" t="str">
            <v>06301273</v>
          </cell>
          <cell r="P2264" t="str">
            <v>BORGHETTO Yves</v>
          </cell>
        </row>
        <row r="2265">
          <cell r="A2265" t="str">
            <v>06301374</v>
          </cell>
          <cell r="P2265" t="str">
            <v>BENET Thomas</v>
          </cell>
        </row>
        <row r="2266">
          <cell r="A2266" t="str">
            <v>06301997</v>
          </cell>
          <cell r="P2266" t="str">
            <v>GIRY Lea</v>
          </cell>
        </row>
        <row r="2267">
          <cell r="A2267" t="str">
            <v>06301998</v>
          </cell>
          <cell r="P2267" t="str">
            <v>COURIOL Stephane</v>
          </cell>
        </row>
        <row r="2268">
          <cell r="A2268" t="str">
            <v>06302274</v>
          </cell>
          <cell r="P2268" t="str">
            <v>LEBLOND Fabien</v>
          </cell>
        </row>
        <row r="2269">
          <cell r="A2269" t="str">
            <v>06302977</v>
          </cell>
          <cell r="P2269" t="str">
            <v>CHALUS Nathalie</v>
          </cell>
        </row>
        <row r="2270">
          <cell r="A2270" t="str">
            <v>06303971</v>
          </cell>
          <cell r="P2270" t="str">
            <v>BERND Aurelia</v>
          </cell>
        </row>
        <row r="2271">
          <cell r="A2271" t="str">
            <v>06398498</v>
          </cell>
          <cell r="P2271" t="str">
            <v>CARRIAS Patrice</v>
          </cell>
        </row>
        <row r="2272">
          <cell r="A2272" t="str">
            <v>04312768</v>
          </cell>
          <cell r="P2272" t="str">
            <v>MONTAGNE Harmony</v>
          </cell>
        </row>
        <row r="2273">
          <cell r="A2273" t="str">
            <v>06212482</v>
          </cell>
          <cell r="P2273" t="str">
            <v>STEINER Mickaël</v>
          </cell>
        </row>
        <row r="2274">
          <cell r="A2274" t="str">
            <v>06306567</v>
          </cell>
          <cell r="P2274" t="str">
            <v>PEDRAKI Jean-Marc</v>
          </cell>
        </row>
        <row r="2275">
          <cell r="A2275" t="str">
            <v>06306650</v>
          </cell>
          <cell r="P2275" t="str">
            <v>CHIGNIER Jean-Paul</v>
          </cell>
        </row>
        <row r="2276">
          <cell r="A2276" t="str">
            <v>06393070</v>
          </cell>
          <cell r="P2276" t="str">
            <v>VIETTE Christophe</v>
          </cell>
        </row>
        <row r="2277">
          <cell r="A2277" t="str">
            <v>06394263</v>
          </cell>
          <cell r="P2277" t="str">
            <v>MONTAGNE Marc</v>
          </cell>
        </row>
        <row r="2278">
          <cell r="A2278" t="str">
            <v>06396193</v>
          </cell>
          <cell r="P2278" t="str">
            <v>MATHEY Nadege</v>
          </cell>
        </row>
        <row r="2279">
          <cell r="A2279" t="str">
            <v>06396422</v>
          </cell>
          <cell r="P2279" t="str">
            <v>MATHEY William</v>
          </cell>
        </row>
        <row r="2280">
          <cell r="A2280" t="str">
            <v>06397793</v>
          </cell>
          <cell r="P2280" t="str">
            <v>THOUROUDE Nicolas</v>
          </cell>
        </row>
        <row r="2281">
          <cell r="A2281" t="str">
            <v>06397800</v>
          </cell>
          <cell r="P2281" t="str">
            <v>CARRERES Christophe</v>
          </cell>
        </row>
        <row r="2282">
          <cell r="A2282" t="str">
            <v>06397802</v>
          </cell>
          <cell r="P2282" t="str">
            <v>THOUROUDE Pascal</v>
          </cell>
        </row>
        <row r="2283">
          <cell r="A2283" t="str">
            <v>06397803</v>
          </cell>
          <cell r="P2283" t="str">
            <v>THOUROUDE Marie-Pierre</v>
          </cell>
        </row>
        <row r="2284">
          <cell r="A2284" t="str">
            <v>06399936</v>
          </cell>
          <cell r="P2284" t="str">
            <v>BAYSSAC Mickael</v>
          </cell>
        </row>
        <row r="2285">
          <cell r="A2285" t="str">
            <v>06300555</v>
          </cell>
          <cell r="P2285" t="str">
            <v>SICARD Nadége</v>
          </cell>
        </row>
        <row r="2286">
          <cell r="A2286" t="str">
            <v>04315362</v>
          </cell>
          <cell r="P2286" t="str">
            <v>MATHEY Samuel</v>
          </cell>
        </row>
        <row r="2287">
          <cell r="A2287" t="str">
            <v>06301671</v>
          </cell>
          <cell r="P2287" t="str">
            <v>CHANTELOT Carole</v>
          </cell>
        </row>
        <row r="2288">
          <cell r="A2288" t="str">
            <v>06302150</v>
          </cell>
          <cell r="P2288" t="str">
            <v>GLAISE Laura</v>
          </cell>
        </row>
        <row r="2289">
          <cell r="A2289" t="str">
            <v>06302244</v>
          </cell>
          <cell r="P2289" t="str">
            <v>DEMARET Sébastien</v>
          </cell>
        </row>
        <row r="2290">
          <cell r="A2290" t="str">
            <v>06302424</v>
          </cell>
          <cell r="P2290" t="str">
            <v>ROBERT Mike</v>
          </cell>
        </row>
        <row r="2291">
          <cell r="A2291" t="str">
            <v>06303025</v>
          </cell>
          <cell r="P2291" t="str">
            <v>DUVILLARD Emmanuel</v>
          </cell>
        </row>
        <row r="2292">
          <cell r="A2292" t="str">
            <v>06303026</v>
          </cell>
          <cell r="P2292" t="str">
            <v>PAGEIX Jerome</v>
          </cell>
        </row>
        <row r="2293">
          <cell r="A2293" t="str">
            <v>06303027</v>
          </cell>
          <cell r="P2293" t="str">
            <v>AYDIN Ercan</v>
          </cell>
        </row>
        <row r="2294">
          <cell r="A2294" t="str">
            <v>06303441</v>
          </cell>
          <cell r="P2294" t="str">
            <v>DUVILLARD Pamela</v>
          </cell>
        </row>
        <row r="2295">
          <cell r="A2295" t="str">
            <v>06303454</v>
          </cell>
          <cell r="P2295" t="str">
            <v>MIKLAS Sylvain</v>
          </cell>
        </row>
        <row r="2296">
          <cell r="A2296" t="str">
            <v>06303469</v>
          </cell>
          <cell r="P2296" t="str">
            <v>NARCE Lionel</v>
          </cell>
        </row>
        <row r="2297">
          <cell r="A2297" t="str">
            <v>06304084</v>
          </cell>
          <cell r="P2297" t="str">
            <v>FROMAGE Adrien</v>
          </cell>
        </row>
        <row r="2298">
          <cell r="A2298" t="str">
            <v>06304087</v>
          </cell>
          <cell r="P2298" t="str">
            <v>GUILLOUT Rudy</v>
          </cell>
        </row>
        <row r="2299">
          <cell r="A2299" t="str">
            <v>06304458</v>
          </cell>
          <cell r="P2299" t="str">
            <v>SPITALER Sébastien</v>
          </cell>
        </row>
        <row r="2300">
          <cell r="A2300" t="str">
            <v>06398365</v>
          </cell>
          <cell r="P2300" t="str">
            <v>BEZERKA Delphine</v>
          </cell>
        </row>
        <row r="2301">
          <cell r="A2301" t="str">
            <v>06398366</v>
          </cell>
          <cell r="P2301" t="str">
            <v>PEJAIRE Emma</v>
          </cell>
        </row>
        <row r="2302">
          <cell r="A2302" t="str">
            <v>06398368</v>
          </cell>
          <cell r="P2302" t="str">
            <v>CAMPAGNE Christophe</v>
          </cell>
        </row>
        <row r="2303">
          <cell r="A2303" t="str">
            <v>06398369</v>
          </cell>
          <cell r="P2303" t="str">
            <v>LAVIALLE-SABATIER William</v>
          </cell>
        </row>
        <row r="2304">
          <cell r="A2304" t="str">
            <v>06309729</v>
          </cell>
          <cell r="P2304" t="str">
            <v>SCHOPP Jean-Marc</v>
          </cell>
        </row>
        <row r="2305">
          <cell r="A2305" t="str">
            <v>06318194</v>
          </cell>
          <cell r="P2305" t="str">
            <v>SABATIER Marc</v>
          </cell>
        </row>
        <row r="2306">
          <cell r="A2306" t="str">
            <v>06391023</v>
          </cell>
          <cell r="P2306" t="str">
            <v>PAREYRE Jocelyn</v>
          </cell>
        </row>
        <row r="2307">
          <cell r="A2307" t="str">
            <v>06399034</v>
          </cell>
          <cell r="P2307" t="str">
            <v>MENUT Yann</v>
          </cell>
        </row>
        <row r="2308">
          <cell r="A2308" t="str">
            <v>06391144</v>
          </cell>
          <cell r="P2308" t="str">
            <v>MALORON Thierry</v>
          </cell>
        </row>
        <row r="2309">
          <cell r="A2309" t="str">
            <v>06300544</v>
          </cell>
          <cell r="P2309" t="str">
            <v>FUEYO Marie-Pierre</v>
          </cell>
        </row>
        <row r="2310">
          <cell r="A2310" t="str">
            <v>06300545</v>
          </cell>
          <cell r="P2310" t="str">
            <v>FAIDIT Frédéric</v>
          </cell>
        </row>
        <row r="2311">
          <cell r="A2311" t="str">
            <v>06300546</v>
          </cell>
          <cell r="P2311" t="str">
            <v>FAIDIT Emma</v>
          </cell>
        </row>
        <row r="2312">
          <cell r="A2312" t="str">
            <v>06300549</v>
          </cell>
          <cell r="P2312" t="str">
            <v>SCHOPP Yoann</v>
          </cell>
        </row>
        <row r="2313">
          <cell r="A2313" t="str">
            <v>06300550</v>
          </cell>
          <cell r="P2313" t="str">
            <v>SCHOPP Nathan</v>
          </cell>
        </row>
        <row r="2314">
          <cell r="A2314" t="str">
            <v>06300632</v>
          </cell>
          <cell r="P2314" t="str">
            <v>MALORON Alexandre</v>
          </cell>
        </row>
        <row r="2315">
          <cell r="A2315" t="str">
            <v>06300659</v>
          </cell>
          <cell r="P2315" t="str">
            <v>AUPETIT Cédric</v>
          </cell>
        </row>
        <row r="2316">
          <cell r="A2316" t="str">
            <v>06300665</v>
          </cell>
          <cell r="P2316" t="str">
            <v>SCHOPP Véronique</v>
          </cell>
        </row>
        <row r="2317">
          <cell r="A2317" t="str">
            <v>06300883</v>
          </cell>
          <cell r="P2317" t="str">
            <v>GIRY Jean-Claude</v>
          </cell>
        </row>
        <row r="2318">
          <cell r="A2318" t="str">
            <v>06301069</v>
          </cell>
          <cell r="P2318" t="str">
            <v>SCHOPP Noah</v>
          </cell>
        </row>
        <row r="2319">
          <cell r="A2319" t="str">
            <v>06301070</v>
          </cell>
          <cell r="P2319" t="str">
            <v>BERTRAND Pascal</v>
          </cell>
        </row>
        <row r="2320">
          <cell r="A2320" t="str">
            <v>06301808</v>
          </cell>
          <cell r="P2320" t="str">
            <v>BUROT Karine</v>
          </cell>
        </row>
        <row r="2321">
          <cell r="A2321" t="str">
            <v>06301809</v>
          </cell>
          <cell r="P2321" t="str">
            <v>BESSON Vincent</v>
          </cell>
        </row>
        <row r="2322">
          <cell r="A2322" t="str">
            <v>06301810</v>
          </cell>
          <cell r="P2322" t="str">
            <v>CHANET Cécile</v>
          </cell>
        </row>
        <row r="2323">
          <cell r="A2323" t="str">
            <v>06303046</v>
          </cell>
          <cell r="P2323" t="str">
            <v>BOUCAUD Remi</v>
          </cell>
        </row>
        <row r="2324">
          <cell r="A2324" t="str">
            <v>06303514</v>
          </cell>
          <cell r="P2324" t="str">
            <v>OUTURQUIN Damien</v>
          </cell>
        </row>
        <row r="2325">
          <cell r="A2325" t="str">
            <v>06303515</v>
          </cell>
          <cell r="P2325" t="str">
            <v>DILLY Ethan</v>
          </cell>
        </row>
        <row r="2326">
          <cell r="A2326" t="str">
            <v>06303610</v>
          </cell>
          <cell r="P2326" t="str">
            <v>MENUT Yolène</v>
          </cell>
        </row>
        <row r="2327">
          <cell r="A2327" t="str">
            <v>06304109</v>
          </cell>
          <cell r="P2327" t="str">
            <v>BERTRAND Manon</v>
          </cell>
        </row>
        <row r="2328">
          <cell r="A2328" t="str">
            <v>06304397</v>
          </cell>
          <cell r="P2328" t="str">
            <v>DEMANGEL Céleste</v>
          </cell>
        </row>
        <row r="2329">
          <cell r="A2329" t="str">
            <v>06304453</v>
          </cell>
          <cell r="P2329" t="str">
            <v>BOUTONNET Tiffany</v>
          </cell>
        </row>
        <row r="2330">
          <cell r="A2330" t="str">
            <v>06304454</v>
          </cell>
          <cell r="P2330" t="str">
            <v>GUERIN Maxime</v>
          </cell>
        </row>
        <row r="2331">
          <cell r="A2331" t="str">
            <v>06398374</v>
          </cell>
          <cell r="P2331" t="str">
            <v>PINTO Terry</v>
          </cell>
        </row>
        <row r="2332">
          <cell r="A2332" t="str">
            <v>00320565</v>
          </cell>
          <cell r="P2332" t="str">
            <v>PERARDOT Mireille</v>
          </cell>
        </row>
        <row r="2333">
          <cell r="A2333" t="str">
            <v>01502988</v>
          </cell>
          <cell r="P2333" t="str">
            <v>CHANUT Stéphane</v>
          </cell>
        </row>
        <row r="2334">
          <cell r="A2334" t="str">
            <v>04232463</v>
          </cell>
          <cell r="P2334" t="str">
            <v>CORNELOUP Damien</v>
          </cell>
        </row>
        <row r="2335">
          <cell r="A2335" t="str">
            <v>04309144</v>
          </cell>
          <cell r="P2335" t="str">
            <v>MASSON Vanessa</v>
          </cell>
        </row>
        <row r="2336">
          <cell r="A2336" t="str">
            <v>04310945</v>
          </cell>
          <cell r="P2336" t="str">
            <v>LOPEZ Moïse</v>
          </cell>
        </row>
        <row r="2337">
          <cell r="A2337" t="str">
            <v>06306624</v>
          </cell>
          <cell r="P2337" t="str">
            <v>GAUTARD Eddy</v>
          </cell>
        </row>
        <row r="2338">
          <cell r="A2338" t="str">
            <v>06319350</v>
          </cell>
          <cell r="P2338" t="str">
            <v>ZIEGLER Angélo</v>
          </cell>
        </row>
        <row r="2339">
          <cell r="A2339" t="str">
            <v>06381707</v>
          </cell>
          <cell r="P2339" t="str">
            <v>BRIOUDE Daniel</v>
          </cell>
        </row>
        <row r="2340">
          <cell r="A2340" t="str">
            <v>06383988</v>
          </cell>
          <cell r="P2340" t="str">
            <v>KIM David</v>
          </cell>
        </row>
        <row r="2341">
          <cell r="A2341" t="str">
            <v>06387799</v>
          </cell>
          <cell r="P2341" t="str">
            <v>AUBEUF Michel</v>
          </cell>
        </row>
        <row r="2342">
          <cell r="A2342" t="str">
            <v>06390847</v>
          </cell>
          <cell r="P2342" t="str">
            <v>KIM Denis</v>
          </cell>
        </row>
        <row r="2343">
          <cell r="A2343" t="str">
            <v>06391857</v>
          </cell>
          <cell r="P2343" t="str">
            <v>KIM Jacqueline</v>
          </cell>
        </row>
        <row r="2344">
          <cell r="A2344" t="str">
            <v>06392499</v>
          </cell>
          <cell r="P2344" t="str">
            <v>PERARDOT Brandon</v>
          </cell>
        </row>
        <row r="2345">
          <cell r="A2345" t="str">
            <v>06392686</v>
          </cell>
          <cell r="P2345" t="str">
            <v>PISTER Jordan</v>
          </cell>
        </row>
        <row r="2346">
          <cell r="A2346" t="str">
            <v>06393077</v>
          </cell>
          <cell r="P2346" t="str">
            <v>DESSERRE Dylan</v>
          </cell>
        </row>
        <row r="2347">
          <cell r="A2347" t="str">
            <v>06394908</v>
          </cell>
          <cell r="P2347" t="str">
            <v>MOREL Rolland</v>
          </cell>
        </row>
        <row r="2348">
          <cell r="A2348" t="str">
            <v>06395488</v>
          </cell>
          <cell r="P2348" t="str">
            <v>VEDRINE Yannick</v>
          </cell>
        </row>
        <row r="2349">
          <cell r="A2349" t="str">
            <v>06396447</v>
          </cell>
          <cell r="P2349" t="str">
            <v>PISTER Yoan</v>
          </cell>
        </row>
        <row r="2350">
          <cell r="A2350" t="str">
            <v>06398089</v>
          </cell>
          <cell r="P2350" t="str">
            <v>BRIDARD Stephane</v>
          </cell>
        </row>
        <row r="2351">
          <cell r="A2351" t="str">
            <v>06398215</v>
          </cell>
          <cell r="P2351" t="str">
            <v>BARRI Maikeul</v>
          </cell>
        </row>
        <row r="2352">
          <cell r="A2352" t="str">
            <v>06398349</v>
          </cell>
          <cell r="P2352" t="str">
            <v>PISTER Jonathan</v>
          </cell>
        </row>
        <row r="2353">
          <cell r="A2353" t="str">
            <v>06398721</v>
          </cell>
          <cell r="P2353" t="str">
            <v>DELSUC Mikael</v>
          </cell>
        </row>
        <row r="2354">
          <cell r="A2354" t="str">
            <v>06399236</v>
          </cell>
          <cell r="P2354" t="str">
            <v>GIRARD Philippe</v>
          </cell>
        </row>
        <row r="2355">
          <cell r="A2355" t="str">
            <v>06399314</v>
          </cell>
          <cell r="P2355" t="str">
            <v>GIRARD Francoise</v>
          </cell>
        </row>
        <row r="2356">
          <cell r="A2356" t="str">
            <v>08130613</v>
          </cell>
          <cell r="P2356" t="str">
            <v>DEVEZE Anthony</v>
          </cell>
        </row>
        <row r="2357">
          <cell r="A2357" t="str">
            <v>06399762</v>
          </cell>
          <cell r="P2357" t="str">
            <v>GALI Sabrina</v>
          </cell>
        </row>
        <row r="2358">
          <cell r="A2358" t="str">
            <v>06300927</v>
          </cell>
          <cell r="P2358" t="str">
            <v>GONNET Charline</v>
          </cell>
        </row>
        <row r="2359">
          <cell r="A2359" t="str">
            <v>06300928</v>
          </cell>
          <cell r="P2359" t="str">
            <v>MASSARDIER Fabien</v>
          </cell>
        </row>
        <row r="2360">
          <cell r="A2360" t="str">
            <v>06301474</v>
          </cell>
          <cell r="P2360" t="str">
            <v>DANJEAN Oceanne</v>
          </cell>
        </row>
        <row r="2361">
          <cell r="A2361" t="str">
            <v>06301670</v>
          </cell>
          <cell r="P2361" t="str">
            <v>DANJEAN Laura</v>
          </cell>
        </row>
        <row r="2362">
          <cell r="A2362" t="str">
            <v>06301865</v>
          </cell>
          <cell r="P2362" t="str">
            <v>HENRI Cindy</v>
          </cell>
        </row>
        <row r="2363">
          <cell r="A2363" t="str">
            <v>06303650</v>
          </cell>
          <cell r="P2363" t="str">
            <v>BABUT Stephanie</v>
          </cell>
        </row>
        <row r="2364">
          <cell r="A2364" t="str">
            <v>06303759</v>
          </cell>
          <cell r="P2364" t="str">
            <v>TAFIN Florent</v>
          </cell>
        </row>
        <row r="2365">
          <cell r="A2365" t="str">
            <v>06303764</v>
          </cell>
          <cell r="P2365" t="str">
            <v>GONNET Dylan</v>
          </cell>
        </row>
        <row r="2366">
          <cell r="A2366" t="str">
            <v>06304224</v>
          </cell>
          <cell r="P2366" t="str">
            <v>STIMBACH Isaak</v>
          </cell>
        </row>
        <row r="2367">
          <cell r="A2367" t="str">
            <v>06304344</v>
          </cell>
          <cell r="P2367" t="str">
            <v>LOPEZ Mike</v>
          </cell>
        </row>
        <row r="2368">
          <cell r="A2368" t="str">
            <v>06307453</v>
          </cell>
          <cell r="P2368" t="str">
            <v>SOLER Jean-François</v>
          </cell>
        </row>
        <row r="2369">
          <cell r="A2369" t="str">
            <v>06307611</v>
          </cell>
          <cell r="P2369" t="str">
            <v>GAOUDI Jérome</v>
          </cell>
        </row>
        <row r="2370">
          <cell r="A2370" t="str">
            <v>06309277</v>
          </cell>
          <cell r="P2370" t="str">
            <v>PELEE Marc</v>
          </cell>
        </row>
        <row r="2371">
          <cell r="A2371" t="str">
            <v>06392568</v>
          </cell>
          <cell r="P2371" t="str">
            <v>PELEE Martine</v>
          </cell>
        </row>
        <row r="2372">
          <cell r="A2372" t="str">
            <v>06395134</v>
          </cell>
          <cell r="P2372" t="str">
            <v>SOLER Mireille</v>
          </cell>
        </row>
        <row r="2373">
          <cell r="A2373" t="str">
            <v>06302710</v>
          </cell>
          <cell r="P2373" t="str">
            <v>JOUVANCY Aurélie</v>
          </cell>
        </row>
        <row r="2374">
          <cell r="A2374" t="str">
            <v>02414339</v>
          </cell>
          <cell r="P2374" t="str">
            <v>FOURNIER Daniel</v>
          </cell>
        </row>
        <row r="2375">
          <cell r="A2375" t="str">
            <v>06399889</v>
          </cell>
          <cell r="P2375" t="str">
            <v>DUCAT Jean-Marc</v>
          </cell>
        </row>
        <row r="2376">
          <cell r="A2376" t="str">
            <v>06300627</v>
          </cell>
          <cell r="P2376" t="str">
            <v>GIRARD Bernard</v>
          </cell>
        </row>
        <row r="2377">
          <cell r="A2377" t="str">
            <v>06301656</v>
          </cell>
          <cell r="P2377" t="str">
            <v>MARIN Christophe</v>
          </cell>
        </row>
        <row r="2378">
          <cell r="A2378" t="str">
            <v>06301657</v>
          </cell>
          <cell r="P2378" t="str">
            <v>PAQUET Aurélie</v>
          </cell>
        </row>
        <row r="2379">
          <cell r="A2379" t="str">
            <v>06301658</v>
          </cell>
          <cell r="P2379" t="str">
            <v>JEAN Emmanuel</v>
          </cell>
        </row>
        <row r="2380">
          <cell r="A2380" t="str">
            <v>06301823</v>
          </cell>
          <cell r="P2380" t="str">
            <v>GIRARD Martine</v>
          </cell>
        </row>
        <row r="2381">
          <cell r="A2381" t="str">
            <v>06301912</v>
          </cell>
          <cell r="P2381" t="str">
            <v>ZIEGLER Moïse</v>
          </cell>
        </row>
        <row r="2382">
          <cell r="A2382" t="str">
            <v>06302330</v>
          </cell>
          <cell r="P2382" t="str">
            <v>GUERIN David</v>
          </cell>
        </row>
        <row r="2383">
          <cell r="A2383" t="str">
            <v>06302332</v>
          </cell>
          <cell r="P2383" t="str">
            <v>BRUGIERE Nicolas</v>
          </cell>
        </row>
        <row r="2384">
          <cell r="A2384" t="str">
            <v>06302334</v>
          </cell>
          <cell r="P2384" t="str">
            <v>MEMPONTEL Lucas</v>
          </cell>
        </row>
        <row r="2385">
          <cell r="A2385" t="str">
            <v>06302335</v>
          </cell>
          <cell r="P2385" t="str">
            <v>CALCAGNO Philippe</v>
          </cell>
        </row>
        <row r="2386">
          <cell r="A2386" t="str">
            <v>06302338</v>
          </cell>
          <cell r="P2386" t="str">
            <v>DISSEIX David</v>
          </cell>
        </row>
        <row r="2387">
          <cell r="A2387" t="str">
            <v>06302364</v>
          </cell>
          <cell r="P2387" t="str">
            <v>RAYMOND Christophe</v>
          </cell>
        </row>
        <row r="2388">
          <cell r="A2388" t="str">
            <v>06303004</v>
          </cell>
          <cell r="P2388" t="str">
            <v>LEPINEUX Nicolas</v>
          </cell>
        </row>
        <row r="2389">
          <cell r="A2389" t="str">
            <v>06303005</v>
          </cell>
          <cell r="P2389" t="str">
            <v>MADEYRE Christelle</v>
          </cell>
        </row>
        <row r="2390">
          <cell r="A2390" t="str">
            <v>06303008</v>
          </cell>
          <cell r="P2390" t="str">
            <v>SEGARD Guillaume</v>
          </cell>
        </row>
        <row r="2391">
          <cell r="A2391" t="str">
            <v>06303556</v>
          </cell>
          <cell r="P2391" t="str">
            <v>PLANTIN Thierry</v>
          </cell>
        </row>
        <row r="2392">
          <cell r="A2392" t="str">
            <v>06303559</v>
          </cell>
          <cell r="P2392" t="str">
            <v>VICTOOR Paul</v>
          </cell>
        </row>
        <row r="2393">
          <cell r="A2393" t="str">
            <v>06303566</v>
          </cell>
          <cell r="P2393" t="str">
            <v>TREMOUILLE Fabrice</v>
          </cell>
        </row>
        <row r="2394">
          <cell r="A2394" t="str">
            <v>06303567</v>
          </cell>
          <cell r="P2394" t="str">
            <v>GAUTHIER Mathis</v>
          </cell>
        </row>
        <row r="2395">
          <cell r="A2395" t="str">
            <v>06303937</v>
          </cell>
          <cell r="P2395" t="str">
            <v>REBUFIE Alexis</v>
          </cell>
        </row>
        <row r="2396">
          <cell r="A2396" t="str">
            <v>06398381</v>
          </cell>
          <cell r="P2396" t="str">
            <v>JOVIN Cédric</v>
          </cell>
        </row>
        <row r="2397">
          <cell r="A2397" t="str">
            <v>06398384</v>
          </cell>
          <cell r="P2397" t="str">
            <v>GAYDIER Jean-Jacques</v>
          </cell>
        </row>
        <row r="2398">
          <cell r="A2398" t="str">
            <v>06398385</v>
          </cell>
          <cell r="P2398" t="str">
            <v>GAYDIER Jacques</v>
          </cell>
        </row>
        <row r="2399">
          <cell r="A2399" t="str">
            <v>06398386</v>
          </cell>
          <cell r="P2399" t="str">
            <v>GUITTON François</v>
          </cell>
        </row>
        <row r="2400">
          <cell r="A2400" t="str">
            <v>02350421</v>
          </cell>
          <cell r="P2400" t="str">
            <v>GARRET Damien</v>
          </cell>
        </row>
        <row r="2401">
          <cell r="A2401" t="str">
            <v>06307307</v>
          </cell>
          <cell r="P2401" t="str">
            <v>SEMBEL Serge</v>
          </cell>
        </row>
        <row r="2402">
          <cell r="A2402" t="str">
            <v>06307458</v>
          </cell>
          <cell r="P2402" t="str">
            <v>COURTY Patrice</v>
          </cell>
        </row>
        <row r="2403">
          <cell r="A2403" t="str">
            <v>06384727</v>
          </cell>
          <cell r="P2403" t="str">
            <v>LEROY William</v>
          </cell>
        </row>
        <row r="2404">
          <cell r="A2404" t="str">
            <v>06388551</v>
          </cell>
          <cell r="P2404" t="str">
            <v>COURTY Julien</v>
          </cell>
        </row>
        <row r="2405">
          <cell r="A2405" t="str">
            <v>06388552</v>
          </cell>
          <cell r="P2405" t="str">
            <v>FERREIRA David</v>
          </cell>
        </row>
        <row r="2406">
          <cell r="A2406" t="str">
            <v>06394995</v>
          </cell>
          <cell r="P2406" t="str">
            <v>VOYON Romain</v>
          </cell>
        </row>
        <row r="2407">
          <cell r="A2407" t="str">
            <v>06395697</v>
          </cell>
          <cell r="P2407" t="str">
            <v>MARLEUF Anthony</v>
          </cell>
        </row>
        <row r="2408">
          <cell r="A2408" t="str">
            <v>06396134</v>
          </cell>
          <cell r="P2408" t="str">
            <v>BANTWELL Thomas</v>
          </cell>
        </row>
        <row r="2409">
          <cell r="A2409" t="str">
            <v>06302753</v>
          </cell>
          <cell r="P2409" t="str">
            <v>CHEVALEYRE Bastien</v>
          </cell>
        </row>
        <row r="2410">
          <cell r="A2410" t="str">
            <v>06302754</v>
          </cell>
          <cell r="P2410" t="str">
            <v>BOEUF Maxence</v>
          </cell>
        </row>
        <row r="2411">
          <cell r="A2411" t="str">
            <v>06303183</v>
          </cell>
          <cell r="P2411" t="str">
            <v>JUAN Bruno</v>
          </cell>
        </row>
        <row r="2412">
          <cell r="A2412" t="str">
            <v>06303184</v>
          </cell>
          <cell r="P2412" t="str">
            <v>JUAN Nooah</v>
          </cell>
        </row>
        <row r="2413">
          <cell r="A2413" t="str">
            <v>06303191</v>
          </cell>
          <cell r="P2413" t="str">
            <v>MARTINS Mickael</v>
          </cell>
        </row>
        <row r="2414">
          <cell r="A2414" t="str">
            <v>06303194</v>
          </cell>
          <cell r="P2414" t="str">
            <v>DAUZAT Julien</v>
          </cell>
        </row>
        <row r="2415">
          <cell r="A2415" t="str">
            <v>06303300</v>
          </cell>
          <cell r="P2415" t="str">
            <v>CROCHET Nathan</v>
          </cell>
        </row>
        <row r="2416">
          <cell r="A2416" t="str">
            <v>06303427</v>
          </cell>
          <cell r="P2416" t="str">
            <v>DAILLOUX Mathis</v>
          </cell>
        </row>
        <row r="2417">
          <cell r="A2417" t="str">
            <v>06303428</v>
          </cell>
          <cell r="P2417" t="str">
            <v>DAILLOUX Jerome</v>
          </cell>
        </row>
        <row r="2418">
          <cell r="A2418" t="str">
            <v>06303429</v>
          </cell>
          <cell r="P2418" t="str">
            <v>DAILLOUX Laurie</v>
          </cell>
        </row>
        <row r="2419">
          <cell r="A2419" t="str">
            <v>06303430</v>
          </cell>
          <cell r="P2419" t="str">
            <v>FOUCRIER Pierre</v>
          </cell>
        </row>
        <row r="2420">
          <cell r="A2420" t="str">
            <v>06303744</v>
          </cell>
          <cell r="P2420" t="str">
            <v>MARTINEZ Jean-Luc</v>
          </cell>
        </row>
        <row r="2421">
          <cell r="A2421" t="str">
            <v>06304235</v>
          </cell>
          <cell r="P2421" t="str">
            <v>ROUVET Anthony</v>
          </cell>
        </row>
        <row r="2422">
          <cell r="A2422" t="str">
            <v>06398018</v>
          </cell>
          <cell r="P2422" t="str">
            <v>FOUET Olivier</v>
          </cell>
        </row>
        <row r="2423">
          <cell r="A2423" t="str">
            <v>06398507</v>
          </cell>
          <cell r="P2423" t="str">
            <v>VERDIER Thomas</v>
          </cell>
        </row>
        <row r="2424">
          <cell r="A2424" t="str">
            <v>06398509</v>
          </cell>
          <cell r="P2424" t="str">
            <v>CHANAL Jean-Paul</v>
          </cell>
        </row>
        <row r="2425">
          <cell r="A2425" t="str">
            <v>06398510</v>
          </cell>
          <cell r="P2425" t="str">
            <v>GUERMIT Abdel</v>
          </cell>
        </row>
        <row r="2426">
          <cell r="A2426" t="str">
            <v>06301146</v>
          </cell>
          <cell r="P2426" t="str">
            <v>HAREUX Franck</v>
          </cell>
        </row>
        <row r="2427">
          <cell r="A2427" t="str">
            <v>06301488</v>
          </cell>
          <cell r="P2427" t="str">
            <v>MARGUERITAT Fabienne</v>
          </cell>
        </row>
        <row r="2428">
          <cell r="A2428" t="str">
            <v>06302382</v>
          </cell>
          <cell r="P2428" t="str">
            <v>DEVES Nicolas</v>
          </cell>
        </row>
        <row r="2429">
          <cell r="A2429" t="str">
            <v>06304603</v>
          </cell>
          <cell r="P2429" t="str">
            <v>COUAVOUX Rene</v>
          </cell>
        </row>
        <row r="2430">
          <cell r="A2430" t="str">
            <v>06398562</v>
          </cell>
          <cell r="P2430" t="str">
            <v>BLANC Sébastien</v>
          </cell>
        </row>
        <row r="2431">
          <cell r="A2431" t="str">
            <v>06398565</v>
          </cell>
          <cell r="P2431" t="str">
            <v>PERTIAS Alain</v>
          </cell>
        </row>
        <row r="2432">
          <cell r="A2432" t="str">
            <v>06398567</v>
          </cell>
          <cell r="P2432" t="str">
            <v>ROULLET Cyril</v>
          </cell>
        </row>
        <row r="2433">
          <cell r="A2433" t="str">
            <v>01136713</v>
          </cell>
          <cell r="P2433" t="str">
            <v>PAPILLON Georges</v>
          </cell>
        </row>
        <row r="2434">
          <cell r="A2434" t="str">
            <v>01503480</v>
          </cell>
          <cell r="P2434" t="str">
            <v>SARGHAT David</v>
          </cell>
        </row>
        <row r="2435">
          <cell r="A2435" t="str">
            <v>04314111</v>
          </cell>
          <cell r="P2435" t="str">
            <v>BOROWY Michel</v>
          </cell>
        </row>
        <row r="2436">
          <cell r="A2436" t="str">
            <v>06300195</v>
          </cell>
          <cell r="P2436" t="str">
            <v>GRANGE Alain</v>
          </cell>
        </row>
        <row r="2437">
          <cell r="A2437" t="str">
            <v>06301828</v>
          </cell>
          <cell r="P2437" t="str">
            <v>GAUVIN Dominique</v>
          </cell>
        </row>
        <row r="2438">
          <cell r="A2438" t="str">
            <v>06301884</v>
          </cell>
          <cell r="P2438" t="str">
            <v>MONNE Claude</v>
          </cell>
        </row>
        <row r="2439">
          <cell r="A2439" t="str">
            <v>06302480</v>
          </cell>
          <cell r="P2439" t="str">
            <v>TOURNY Pierre</v>
          </cell>
        </row>
        <row r="2440">
          <cell r="A2440" t="str">
            <v>06308036</v>
          </cell>
          <cell r="P2440" t="str">
            <v>MICHELLAND Corinne</v>
          </cell>
        </row>
        <row r="2441">
          <cell r="A2441" t="str">
            <v>06308361</v>
          </cell>
          <cell r="P2441" t="str">
            <v>THEVENET Andre</v>
          </cell>
        </row>
        <row r="2442">
          <cell r="A2442" t="str">
            <v>06308455</v>
          </cell>
          <cell r="P2442" t="str">
            <v>ASSENAT Daniel</v>
          </cell>
        </row>
        <row r="2443">
          <cell r="A2443" t="str">
            <v>06308472</v>
          </cell>
          <cell r="P2443" t="str">
            <v>BOUSSEROL Rene</v>
          </cell>
        </row>
        <row r="2444">
          <cell r="A2444" t="str">
            <v>06308479</v>
          </cell>
          <cell r="P2444" t="str">
            <v>GAUTHIER Patrick</v>
          </cell>
        </row>
        <row r="2445">
          <cell r="A2445" t="str">
            <v>06308480</v>
          </cell>
          <cell r="P2445" t="str">
            <v>TIOLET Jean-Luc</v>
          </cell>
        </row>
        <row r="2446">
          <cell r="A2446" t="str">
            <v>06308488</v>
          </cell>
          <cell r="P2446" t="str">
            <v>GENESTIER Aurore</v>
          </cell>
        </row>
        <row r="2447">
          <cell r="A2447" t="str">
            <v>06308489</v>
          </cell>
          <cell r="P2447" t="str">
            <v>GENESTIER Jean-Claude</v>
          </cell>
        </row>
        <row r="2448">
          <cell r="A2448" t="str">
            <v>06308493</v>
          </cell>
          <cell r="P2448" t="str">
            <v>LABIAULE Christian</v>
          </cell>
        </row>
        <row r="2449">
          <cell r="A2449" t="str">
            <v>06308521</v>
          </cell>
          <cell r="P2449" t="str">
            <v>PISSIS Georges</v>
          </cell>
        </row>
        <row r="2450">
          <cell r="A2450" t="str">
            <v>06308529</v>
          </cell>
          <cell r="P2450" t="str">
            <v>MERCATI Elie</v>
          </cell>
        </row>
        <row r="2451">
          <cell r="A2451" t="str">
            <v>06308561</v>
          </cell>
          <cell r="P2451" t="str">
            <v>PECHOUX Alain</v>
          </cell>
        </row>
        <row r="2452">
          <cell r="A2452" t="str">
            <v>06308667</v>
          </cell>
          <cell r="P2452" t="str">
            <v>DELABRE Francois</v>
          </cell>
        </row>
        <row r="2453">
          <cell r="A2453" t="str">
            <v>06309007</v>
          </cell>
          <cell r="P2453" t="str">
            <v>BATISSE Maurice</v>
          </cell>
        </row>
        <row r="2454">
          <cell r="A2454" t="str">
            <v>06309344</v>
          </cell>
          <cell r="P2454" t="str">
            <v>CHAPON Robert</v>
          </cell>
        </row>
        <row r="2455">
          <cell r="A2455" t="str">
            <v>06309584</v>
          </cell>
          <cell r="P2455" t="str">
            <v>GAYDIER Philippe</v>
          </cell>
        </row>
        <row r="2456">
          <cell r="A2456" t="str">
            <v>06310172</v>
          </cell>
          <cell r="P2456" t="str">
            <v>GATIGNOL Patrick</v>
          </cell>
        </row>
        <row r="2457">
          <cell r="A2457" t="str">
            <v>06310288</v>
          </cell>
          <cell r="P2457" t="str">
            <v>BRIOUDE Robert</v>
          </cell>
        </row>
        <row r="2458">
          <cell r="A2458" t="str">
            <v>06310297</v>
          </cell>
          <cell r="P2458" t="str">
            <v>DEMEUSE Pascal</v>
          </cell>
        </row>
        <row r="2459">
          <cell r="A2459" t="str">
            <v>06317410</v>
          </cell>
          <cell r="P2459" t="str">
            <v>CORRE Gilles</v>
          </cell>
        </row>
        <row r="2460">
          <cell r="A2460" t="str">
            <v>06382415</v>
          </cell>
          <cell r="P2460" t="str">
            <v>GUITTARD Bernard</v>
          </cell>
        </row>
        <row r="2461">
          <cell r="A2461" t="str">
            <v>06382677</v>
          </cell>
          <cell r="P2461" t="str">
            <v>TIOLET Sylvie</v>
          </cell>
        </row>
        <row r="2462">
          <cell r="A2462" t="str">
            <v>06384038</v>
          </cell>
          <cell r="P2462" t="str">
            <v>GRANGE Colette</v>
          </cell>
        </row>
        <row r="2463">
          <cell r="A2463" t="str">
            <v>06390286</v>
          </cell>
          <cell r="P2463" t="str">
            <v>JOVANOVIC Rasko</v>
          </cell>
        </row>
        <row r="2464">
          <cell r="A2464" t="str">
            <v>06390676</v>
          </cell>
          <cell r="P2464" t="str">
            <v>PONTONNIER Maurice</v>
          </cell>
        </row>
        <row r="2465">
          <cell r="A2465" t="str">
            <v>06393060</v>
          </cell>
          <cell r="P2465" t="str">
            <v>GINES Dominique</v>
          </cell>
        </row>
        <row r="2466">
          <cell r="A2466" t="str">
            <v>06393389</v>
          </cell>
          <cell r="P2466" t="str">
            <v>SOULIER Bernard</v>
          </cell>
        </row>
        <row r="2467">
          <cell r="A2467" t="str">
            <v>06393901</v>
          </cell>
          <cell r="P2467" t="str">
            <v>BOURG Didier</v>
          </cell>
        </row>
        <row r="2468">
          <cell r="A2468" t="str">
            <v>06394916</v>
          </cell>
          <cell r="P2468" t="str">
            <v>LIMET Patrick</v>
          </cell>
        </row>
        <row r="2469">
          <cell r="A2469" t="str">
            <v>06394958</v>
          </cell>
          <cell r="P2469" t="str">
            <v>DUBOURGNOUX Jean-Luc</v>
          </cell>
        </row>
        <row r="2470">
          <cell r="A2470" t="str">
            <v>06395722</v>
          </cell>
          <cell r="P2470" t="str">
            <v>PAROT Richard</v>
          </cell>
        </row>
        <row r="2471">
          <cell r="A2471" t="str">
            <v>06396879</v>
          </cell>
          <cell r="P2471" t="str">
            <v>COSSON Gerard</v>
          </cell>
        </row>
        <row r="2472">
          <cell r="A2472" t="str">
            <v>06397255</v>
          </cell>
          <cell r="P2472" t="str">
            <v>VANTALON Bernard</v>
          </cell>
        </row>
        <row r="2473">
          <cell r="A2473" t="str">
            <v>06397256</v>
          </cell>
          <cell r="P2473" t="str">
            <v>DUBREUIL Gérard</v>
          </cell>
        </row>
        <row r="2474">
          <cell r="A2474" t="str">
            <v>06397257</v>
          </cell>
          <cell r="P2474" t="str">
            <v>VERY Pierre</v>
          </cell>
        </row>
        <row r="2475">
          <cell r="A2475" t="str">
            <v>06398165</v>
          </cell>
          <cell r="P2475" t="str">
            <v>BADOC Gilbert</v>
          </cell>
        </row>
        <row r="2476">
          <cell r="A2476" t="str">
            <v>06398748</v>
          </cell>
          <cell r="P2476" t="str">
            <v>CLAVEL Paul</v>
          </cell>
        </row>
        <row r="2477">
          <cell r="A2477" t="str">
            <v>06398849</v>
          </cell>
          <cell r="P2477" t="str">
            <v>BERAUD Jean-Philippe</v>
          </cell>
        </row>
        <row r="2478">
          <cell r="A2478" t="str">
            <v>06398906</v>
          </cell>
          <cell r="P2478" t="str">
            <v>FARNOUX Gérard</v>
          </cell>
        </row>
        <row r="2479">
          <cell r="A2479" t="str">
            <v>06399045</v>
          </cell>
          <cell r="P2479" t="str">
            <v>BEL Patrick</v>
          </cell>
        </row>
        <row r="2480">
          <cell r="A2480" t="str">
            <v>06920999</v>
          </cell>
          <cell r="P2480" t="str">
            <v>GOUTIERREZ René</v>
          </cell>
        </row>
        <row r="2481">
          <cell r="A2481" t="str">
            <v>09300913</v>
          </cell>
          <cell r="P2481" t="str">
            <v>RONCONI Jacques</v>
          </cell>
        </row>
        <row r="2482">
          <cell r="A2482" t="str">
            <v>06357406</v>
          </cell>
          <cell r="P2482" t="str">
            <v>RICARD Bernard</v>
          </cell>
        </row>
        <row r="2483">
          <cell r="A2483" t="str">
            <v>06399479</v>
          </cell>
          <cell r="P2483" t="str">
            <v>DESCAMPS Michel</v>
          </cell>
        </row>
        <row r="2484">
          <cell r="A2484" t="str">
            <v>06399485</v>
          </cell>
          <cell r="P2484" t="str">
            <v>VAURS Patrick</v>
          </cell>
        </row>
        <row r="2485">
          <cell r="A2485" t="str">
            <v>06399649</v>
          </cell>
          <cell r="P2485" t="str">
            <v>DANIEL Patrick</v>
          </cell>
        </row>
        <row r="2486">
          <cell r="A2486" t="str">
            <v>06399674</v>
          </cell>
          <cell r="P2486" t="str">
            <v>SERRE Jean-Michel</v>
          </cell>
        </row>
        <row r="2487">
          <cell r="A2487" t="str">
            <v>06399723</v>
          </cell>
          <cell r="P2487" t="str">
            <v>CHAMPAGNAT Agnes</v>
          </cell>
        </row>
        <row r="2488">
          <cell r="A2488" t="str">
            <v>06399871</v>
          </cell>
          <cell r="P2488" t="str">
            <v>REY Bruno</v>
          </cell>
        </row>
        <row r="2489">
          <cell r="A2489" t="str">
            <v>06300227</v>
          </cell>
          <cell r="P2489" t="str">
            <v>VAUQUOY Martial</v>
          </cell>
        </row>
        <row r="2490">
          <cell r="A2490" t="str">
            <v>06300401</v>
          </cell>
          <cell r="P2490" t="str">
            <v>DUPAS Rene</v>
          </cell>
        </row>
        <row r="2491">
          <cell r="A2491" t="str">
            <v>06300722</v>
          </cell>
          <cell r="P2491" t="str">
            <v>COHENDY Odette</v>
          </cell>
        </row>
        <row r="2492">
          <cell r="A2492" t="str">
            <v>06300806</v>
          </cell>
          <cell r="P2492" t="str">
            <v>JUILLES Bernard</v>
          </cell>
        </row>
        <row r="2493">
          <cell r="A2493" t="str">
            <v>06300891</v>
          </cell>
          <cell r="P2493" t="str">
            <v>HAON Marcel</v>
          </cell>
        </row>
        <row r="2494">
          <cell r="A2494" t="str">
            <v>06301082</v>
          </cell>
          <cell r="P2494" t="str">
            <v>OURLIAC Olivier</v>
          </cell>
        </row>
        <row r="2495">
          <cell r="A2495" t="str">
            <v>06301092</v>
          </cell>
          <cell r="P2495" t="str">
            <v>ARVEUF Patrick</v>
          </cell>
        </row>
        <row r="2496">
          <cell r="A2496" t="str">
            <v>06301167</v>
          </cell>
          <cell r="P2496" t="str">
            <v>GATIGNOL Annick</v>
          </cell>
        </row>
        <row r="2497">
          <cell r="A2497" t="str">
            <v>06301231</v>
          </cell>
          <cell r="P2497" t="str">
            <v>MANLHIOT Sylvain</v>
          </cell>
        </row>
        <row r="2498">
          <cell r="A2498" t="str">
            <v>06301395</v>
          </cell>
          <cell r="P2498" t="str">
            <v>PIGOT Patrick</v>
          </cell>
        </row>
        <row r="2499">
          <cell r="A2499" t="str">
            <v>06301397</v>
          </cell>
          <cell r="P2499" t="str">
            <v>ALDON Patrick</v>
          </cell>
        </row>
        <row r="2500">
          <cell r="A2500" t="str">
            <v>06301777</v>
          </cell>
          <cell r="P2500" t="str">
            <v>GAUVIN Sandrine</v>
          </cell>
        </row>
        <row r="2501">
          <cell r="A2501" t="str">
            <v>06301881</v>
          </cell>
          <cell r="P2501" t="str">
            <v>CAILLOT Daniel</v>
          </cell>
        </row>
        <row r="2502">
          <cell r="A2502" t="str">
            <v>06301883</v>
          </cell>
          <cell r="P2502" t="str">
            <v>MATHUS Thierry</v>
          </cell>
        </row>
        <row r="2503">
          <cell r="A2503" t="str">
            <v>06301991</v>
          </cell>
          <cell r="P2503" t="str">
            <v>BRUNET Gontran</v>
          </cell>
        </row>
        <row r="2504">
          <cell r="A2504" t="str">
            <v>06302252</v>
          </cell>
          <cell r="P2504" t="str">
            <v>CHEVALLIER Brigitte</v>
          </cell>
        </row>
        <row r="2505">
          <cell r="A2505" t="str">
            <v>06302319</v>
          </cell>
          <cell r="P2505" t="str">
            <v>SCRIBOT Pascal</v>
          </cell>
        </row>
        <row r="2506">
          <cell r="A2506" t="str">
            <v>06302320</v>
          </cell>
          <cell r="P2506" t="str">
            <v>BRUNET Alena</v>
          </cell>
        </row>
        <row r="2507">
          <cell r="A2507" t="str">
            <v>06302762</v>
          </cell>
          <cell r="P2507" t="str">
            <v>LE-NOC Liliane</v>
          </cell>
        </row>
        <row r="2508">
          <cell r="A2508" t="str">
            <v>06302764</v>
          </cell>
          <cell r="P2508" t="str">
            <v>PIERRAT Patricia</v>
          </cell>
        </row>
        <row r="2509">
          <cell r="A2509" t="str">
            <v>06302768</v>
          </cell>
          <cell r="P2509" t="str">
            <v>VIALETTE Daniel</v>
          </cell>
        </row>
        <row r="2510">
          <cell r="A2510" t="str">
            <v>06302769</v>
          </cell>
          <cell r="P2510" t="str">
            <v>VIRISSEL Brigitte</v>
          </cell>
        </row>
        <row r="2511">
          <cell r="A2511" t="str">
            <v>06302818</v>
          </cell>
          <cell r="P2511" t="str">
            <v>MISSON Henry</v>
          </cell>
        </row>
        <row r="2512">
          <cell r="A2512" t="str">
            <v>06302841</v>
          </cell>
          <cell r="P2512" t="str">
            <v>VERDIER Patrick</v>
          </cell>
        </row>
        <row r="2513">
          <cell r="A2513" t="str">
            <v>06303210</v>
          </cell>
          <cell r="P2513" t="str">
            <v>GAZEL Marc</v>
          </cell>
        </row>
        <row r="2514">
          <cell r="A2514" t="str">
            <v>06303369</v>
          </cell>
          <cell r="P2514" t="str">
            <v>MEYRAND Nicolas</v>
          </cell>
        </row>
        <row r="2515">
          <cell r="A2515" t="str">
            <v>06303392</v>
          </cell>
          <cell r="P2515" t="str">
            <v>POTTIER Aurelien</v>
          </cell>
        </row>
        <row r="2516">
          <cell r="A2516" t="str">
            <v>06303799</v>
          </cell>
          <cell r="P2516" t="str">
            <v>CICCIARI Lionel</v>
          </cell>
        </row>
        <row r="2517">
          <cell r="A2517" t="str">
            <v>06303800</v>
          </cell>
          <cell r="P2517" t="str">
            <v>FOURNEYRON Denis</v>
          </cell>
        </row>
        <row r="2518">
          <cell r="A2518" t="str">
            <v>06303801</v>
          </cell>
          <cell r="P2518" t="str">
            <v>LAPIERRE Pascal</v>
          </cell>
        </row>
        <row r="2519">
          <cell r="A2519" t="str">
            <v>06303802</v>
          </cell>
          <cell r="P2519" t="str">
            <v>KIM Frédéric</v>
          </cell>
        </row>
        <row r="2520">
          <cell r="A2520" t="str">
            <v>06303803</v>
          </cell>
          <cell r="P2520" t="str">
            <v>MANLHIOT Pierre</v>
          </cell>
        </row>
        <row r="2521">
          <cell r="A2521" t="str">
            <v>06303804</v>
          </cell>
          <cell r="P2521" t="str">
            <v>MONIER Quentin</v>
          </cell>
        </row>
        <row r="2522">
          <cell r="A2522" t="str">
            <v>06303809</v>
          </cell>
          <cell r="P2522" t="str">
            <v>VALVERDE Bruno</v>
          </cell>
        </row>
        <row r="2523">
          <cell r="A2523" t="str">
            <v>06304097</v>
          </cell>
          <cell r="P2523" t="str">
            <v>CHERASSE Franck</v>
          </cell>
        </row>
        <row r="2524">
          <cell r="A2524" t="str">
            <v>06304176</v>
          </cell>
          <cell r="P2524" t="str">
            <v>MUCRET Bryan</v>
          </cell>
        </row>
        <row r="2525">
          <cell r="A2525" t="str">
            <v>06304177</v>
          </cell>
          <cell r="P2525" t="str">
            <v>ROSSEEUW Tom</v>
          </cell>
        </row>
        <row r="2526">
          <cell r="A2526" t="str">
            <v>06304237</v>
          </cell>
          <cell r="P2526" t="str">
            <v>BUGUELLOU Eric</v>
          </cell>
        </row>
        <row r="2527">
          <cell r="A2527" t="str">
            <v>06304402</v>
          </cell>
          <cell r="P2527" t="str">
            <v>NUNES Hugo</v>
          </cell>
        </row>
        <row r="2528">
          <cell r="A2528" t="str">
            <v>06304456</v>
          </cell>
          <cell r="P2528" t="str">
            <v>CORRE Robby</v>
          </cell>
        </row>
        <row r="2529">
          <cell r="A2529" t="str">
            <v>06304457</v>
          </cell>
          <cell r="P2529" t="str">
            <v>HEINTZE Gerard</v>
          </cell>
        </row>
        <row r="2530">
          <cell r="A2530" t="str">
            <v>06304467</v>
          </cell>
          <cell r="P2530" t="str">
            <v>SARRON Jerome</v>
          </cell>
        </row>
        <row r="2531">
          <cell r="A2531" t="str">
            <v>06304468</v>
          </cell>
          <cell r="P2531" t="str">
            <v>LOZANO Marc</v>
          </cell>
        </row>
        <row r="2532">
          <cell r="A2532" t="str">
            <v>06304549</v>
          </cell>
          <cell r="P2532" t="str">
            <v>RAGUENEAU Thierry</v>
          </cell>
        </row>
        <row r="2533">
          <cell r="A2533" t="str">
            <v>06304550</v>
          </cell>
          <cell r="P2533" t="str">
            <v>RAGUENEAU Yohan</v>
          </cell>
        </row>
        <row r="2534">
          <cell r="A2534" t="str">
            <v>06304552</v>
          </cell>
          <cell r="P2534" t="str">
            <v>DOULE Jean-Pierre</v>
          </cell>
        </row>
        <row r="2535">
          <cell r="A2535" t="str">
            <v>06304572</v>
          </cell>
          <cell r="P2535" t="str">
            <v>KIM Jean-Jacques</v>
          </cell>
        </row>
        <row r="2536">
          <cell r="A2536" t="str">
            <v>06304573</v>
          </cell>
          <cell r="P2536" t="str">
            <v>LAPIERRE Laurent</v>
          </cell>
        </row>
        <row r="2537">
          <cell r="A2537" t="str">
            <v>06398344</v>
          </cell>
          <cell r="P2537" t="str">
            <v>CENZI Sébastien</v>
          </cell>
        </row>
        <row r="2538">
          <cell r="A2538" t="str">
            <v>06398534</v>
          </cell>
          <cell r="P2538" t="str">
            <v>DERICQUE Clément</v>
          </cell>
        </row>
        <row r="2539">
          <cell r="A2539" t="str">
            <v>02601367</v>
          </cell>
          <cell r="P2539" t="str">
            <v>MALLET Jean-Louis</v>
          </cell>
        </row>
        <row r="2540">
          <cell r="A2540" t="str">
            <v>06307785</v>
          </cell>
          <cell r="P2540" t="str">
            <v>CLAVEL Didier</v>
          </cell>
        </row>
        <row r="2541">
          <cell r="A2541" t="str">
            <v>06307836</v>
          </cell>
          <cell r="P2541" t="str">
            <v>CLAVEL Jean-Francois</v>
          </cell>
        </row>
        <row r="2542">
          <cell r="A2542" t="str">
            <v>06309029</v>
          </cell>
          <cell r="P2542" t="str">
            <v>DIAS Frederic</v>
          </cell>
        </row>
        <row r="2543">
          <cell r="A2543" t="str">
            <v>06316633</v>
          </cell>
          <cell r="P2543" t="str">
            <v>MIGNOT Johan</v>
          </cell>
        </row>
        <row r="2544">
          <cell r="A2544" t="str">
            <v>06383280</v>
          </cell>
          <cell r="P2544" t="str">
            <v>ARTANCE Michel</v>
          </cell>
        </row>
        <row r="2545">
          <cell r="A2545" t="str">
            <v>06385793</v>
          </cell>
          <cell r="P2545" t="str">
            <v>COTTE Aurelien</v>
          </cell>
        </row>
        <row r="2546">
          <cell r="A2546" t="str">
            <v>06388531</v>
          </cell>
          <cell r="P2546" t="str">
            <v>DE-LIMA Patrick</v>
          </cell>
        </row>
        <row r="2547">
          <cell r="A2547" t="str">
            <v>06392777</v>
          </cell>
          <cell r="P2547" t="str">
            <v>COHADE Mickael</v>
          </cell>
        </row>
        <row r="2548">
          <cell r="A2548" t="str">
            <v>06393293</v>
          </cell>
          <cell r="P2548" t="str">
            <v>CANIZARES Martial</v>
          </cell>
        </row>
        <row r="2549">
          <cell r="A2549" t="str">
            <v>06394280</v>
          </cell>
          <cell r="P2549" t="str">
            <v>LEGAY Fabrice</v>
          </cell>
        </row>
        <row r="2550">
          <cell r="A2550" t="str">
            <v>06395821</v>
          </cell>
          <cell r="P2550" t="str">
            <v>TRAJCEV Philippe</v>
          </cell>
        </row>
        <row r="2551">
          <cell r="A2551" t="str">
            <v>06395862</v>
          </cell>
          <cell r="P2551" t="str">
            <v>DEPECHER Nathalie</v>
          </cell>
        </row>
        <row r="2552">
          <cell r="A2552" t="str">
            <v>06397003</v>
          </cell>
          <cell r="P2552" t="str">
            <v>KREMER Cyril</v>
          </cell>
        </row>
        <row r="2553">
          <cell r="A2553" t="str">
            <v>06399295</v>
          </cell>
          <cell r="P2553" t="str">
            <v>MASSE Jean-Michel</v>
          </cell>
        </row>
        <row r="2554">
          <cell r="A2554" t="str">
            <v>07715230</v>
          </cell>
          <cell r="P2554" t="str">
            <v>DEL-PUPPO Bruno</v>
          </cell>
        </row>
        <row r="2555">
          <cell r="A2555" t="str">
            <v>07717603</v>
          </cell>
          <cell r="P2555" t="str">
            <v>JEZEQUEL Thomas</v>
          </cell>
        </row>
        <row r="2556">
          <cell r="A2556" t="str">
            <v>06399632</v>
          </cell>
          <cell r="P2556" t="str">
            <v>BOISSIER Damien</v>
          </cell>
        </row>
        <row r="2557">
          <cell r="A2557" t="str">
            <v>06399633</v>
          </cell>
          <cell r="P2557" t="str">
            <v>FAURE Jean-Luc</v>
          </cell>
        </row>
        <row r="2558">
          <cell r="A2558" t="str">
            <v>06300831</v>
          </cell>
          <cell r="P2558" t="str">
            <v>MARTIN Julien</v>
          </cell>
        </row>
        <row r="2559">
          <cell r="A2559" t="str">
            <v>06301076</v>
          </cell>
          <cell r="P2559" t="str">
            <v>FERREIRA Christopher</v>
          </cell>
        </row>
        <row r="2560">
          <cell r="A2560" t="str">
            <v>06301794</v>
          </cell>
          <cell r="P2560" t="str">
            <v>DESFORGES Michel</v>
          </cell>
        </row>
        <row r="2561">
          <cell r="A2561" t="str">
            <v>06301836</v>
          </cell>
          <cell r="P2561" t="str">
            <v>BREFORT Alexandre</v>
          </cell>
        </row>
        <row r="2562">
          <cell r="A2562" t="str">
            <v>06302166</v>
          </cell>
          <cell r="P2562" t="str">
            <v>BRILLOT Christine</v>
          </cell>
        </row>
        <row r="2563">
          <cell r="A2563" t="str">
            <v>06302167</v>
          </cell>
          <cell r="P2563" t="str">
            <v>BRILLOT Thierry</v>
          </cell>
        </row>
        <row r="2564">
          <cell r="A2564" t="str">
            <v>06302682</v>
          </cell>
          <cell r="P2564" t="str">
            <v>ROBERT Fabrice</v>
          </cell>
        </row>
        <row r="2565">
          <cell r="A2565" t="str">
            <v>06302683</v>
          </cell>
          <cell r="P2565" t="str">
            <v>ROBERT Elodie</v>
          </cell>
        </row>
        <row r="2566">
          <cell r="A2566" t="str">
            <v>06302684</v>
          </cell>
          <cell r="P2566" t="str">
            <v>LETELLIER Julien</v>
          </cell>
        </row>
        <row r="2567">
          <cell r="A2567" t="str">
            <v>06302685</v>
          </cell>
          <cell r="P2567" t="str">
            <v>MOREAUX Mathieu</v>
          </cell>
        </row>
        <row r="2568">
          <cell r="A2568" t="str">
            <v>06302686</v>
          </cell>
          <cell r="P2568" t="str">
            <v>MASSE Jordan</v>
          </cell>
        </row>
        <row r="2569">
          <cell r="A2569" t="str">
            <v>00329532</v>
          </cell>
          <cell r="P2569" t="str">
            <v>GOURSELAS Valentin</v>
          </cell>
        </row>
        <row r="2570">
          <cell r="A2570" t="str">
            <v>06303735</v>
          </cell>
          <cell r="P2570" t="str">
            <v>DEBENEST Emilien</v>
          </cell>
        </row>
        <row r="2571">
          <cell r="A2571" t="str">
            <v>06303739</v>
          </cell>
          <cell r="P2571" t="str">
            <v>LETELLIER Andy</v>
          </cell>
        </row>
        <row r="2572">
          <cell r="A2572" t="str">
            <v>06303741</v>
          </cell>
          <cell r="P2572" t="str">
            <v>GIRONDE Eric</v>
          </cell>
        </row>
        <row r="2573">
          <cell r="A2573" t="str">
            <v>06303742</v>
          </cell>
          <cell r="P2573" t="str">
            <v>GRIMAL Fabien</v>
          </cell>
        </row>
        <row r="2574">
          <cell r="A2574" t="str">
            <v>06303743</v>
          </cell>
          <cell r="P2574" t="str">
            <v>VIAL Stéphane</v>
          </cell>
        </row>
        <row r="2575">
          <cell r="A2575" t="str">
            <v>06303785</v>
          </cell>
          <cell r="P2575" t="str">
            <v>DESFORGES Julien</v>
          </cell>
        </row>
        <row r="2576">
          <cell r="A2576" t="str">
            <v>06303952</v>
          </cell>
          <cell r="P2576" t="str">
            <v>MORGE Xavier</v>
          </cell>
        </row>
        <row r="2577">
          <cell r="A2577" t="str">
            <v>06303953</v>
          </cell>
          <cell r="P2577" t="str">
            <v>MORGE Corentin</v>
          </cell>
        </row>
        <row r="2578">
          <cell r="A2578" t="str">
            <v>06303955</v>
          </cell>
          <cell r="P2578" t="str">
            <v>DESFORGES Ethan</v>
          </cell>
        </row>
        <row r="2579">
          <cell r="A2579" t="str">
            <v>06304329</v>
          </cell>
          <cell r="P2579" t="str">
            <v>GARROUSTE Audrey</v>
          </cell>
        </row>
        <row r="2580">
          <cell r="A2580" t="str">
            <v>06304403</v>
          </cell>
          <cell r="P2580" t="str">
            <v>PRULIERE Jean-Philippe</v>
          </cell>
        </row>
        <row r="2581">
          <cell r="A2581" t="str">
            <v>06304404</v>
          </cell>
          <cell r="P2581" t="str">
            <v>PRULIERE Gaëlle</v>
          </cell>
        </row>
        <row r="2582">
          <cell r="A2582" t="str">
            <v>06304405</v>
          </cell>
          <cell r="P2582" t="str">
            <v>MIRMAND Carol</v>
          </cell>
        </row>
        <row r="2583">
          <cell r="A2583" t="str">
            <v>06304406</v>
          </cell>
          <cell r="P2583" t="str">
            <v>MIRMAND Eddie</v>
          </cell>
        </row>
        <row r="2584">
          <cell r="A2584" t="str">
            <v>06398488</v>
          </cell>
          <cell r="P2584" t="str">
            <v>CORBIERE Emma</v>
          </cell>
        </row>
        <row r="2585">
          <cell r="A2585" t="str">
            <v>06398489</v>
          </cell>
          <cell r="P2585" t="str">
            <v>LADEVEZ Jules</v>
          </cell>
        </row>
        <row r="2586">
          <cell r="A2586" t="str">
            <v>06398490</v>
          </cell>
          <cell r="P2586" t="str">
            <v>TIODAT Lucas</v>
          </cell>
        </row>
        <row r="2587">
          <cell r="A2587" t="str">
            <v>00305951</v>
          </cell>
          <cell r="P2587" t="str">
            <v>CARDEILHAC Patrick</v>
          </cell>
        </row>
        <row r="2588">
          <cell r="A2588" t="str">
            <v>04304175</v>
          </cell>
          <cell r="P2588" t="str">
            <v>LAVAL Jean-Christophe</v>
          </cell>
        </row>
        <row r="2589">
          <cell r="A2589" t="str">
            <v>06302360</v>
          </cell>
          <cell r="P2589" t="str">
            <v>DUFAYET Bernard</v>
          </cell>
        </row>
        <row r="2590">
          <cell r="A2590" t="str">
            <v>06307471</v>
          </cell>
          <cell r="P2590" t="str">
            <v>CHABROL Yvan</v>
          </cell>
        </row>
        <row r="2591">
          <cell r="A2591" t="str">
            <v>06307861</v>
          </cell>
          <cell r="P2591" t="str">
            <v>DAURAT Alain</v>
          </cell>
        </row>
        <row r="2592">
          <cell r="A2592" t="str">
            <v>06307874</v>
          </cell>
          <cell r="P2592" t="str">
            <v>RIBBES Alain</v>
          </cell>
        </row>
        <row r="2593">
          <cell r="A2593" t="str">
            <v>06307910</v>
          </cell>
          <cell r="P2593" t="str">
            <v>FERRARO Dominique</v>
          </cell>
        </row>
        <row r="2594">
          <cell r="A2594" t="str">
            <v>06308460</v>
          </cell>
          <cell r="P2594" t="str">
            <v>ANDRODIAS Stéphane</v>
          </cell>
        </row>
        <row r="2595">
          <cell r="A2595" t="str">
            <v>06308517</v>
          </cell>
          <cell r="P2595" t="str">
            <v>BEAULATON Laurent</v>
          </cell>
        </row>
        <row r="2596">
          <cell r="A2596" t="str">
            <v>06308624</v>
          </cell>
          <cell r="P2596" t="str">
            <v>LAROCHE Guy</v>
          </cell>
        </row>
        <row r="2597">
          <cell r="A2597" t="str">
            <v>06308827</v>
          </cell>
          <cell r="P2597" t="str">
            <v>BRUGIERE Julien</v>
          </cell>
        </row>
        <row r="2598">
          <cell r="A2598" t="str">
            <v>06310460</v>
          </cell>
          <cell r="P2598" t="str">
            <v>DELARBOULAS Samuel</v>
          </cell>
        </row>
        <row r="2599">
          <cell r="A2599" t="str">
            <v>06310888</v>
          </cell>
          <cell r="P2599" t="str">
            <v>PAULIAT René</v>
          </cell>
        </row>
        <row r="2600">
          <cell r="A2600" t="str">
            <v>06311291</v>
          </cell>
          <cell r="P2600" t="str">
            <v>RICHARD Laurent</v>
          </cell>
        </row>
        <row r="2601">
          <cell r="A2601" t="str">
            <v>06314862</v>
          </cell>
          <cell r="P2601" t="str">
            <v>MURE Christophe</v>
          </cell>
        </row>
        <row r="2602">
          <cell r="A2602" t="str">
            <v>06315577</v>
          </cell>
          <cell r="P2602" t="str">
            <v>SERROR Fabienne</v>
          </cell>
        </row>
        <row r="2603">
          <cell r="A2603" t="str">
            <v>06315579</v>
          </cell>
          <cell r="P2603" t="str">
            <v>VIDAL Isabelle</v>
          </cell>
        </row>
        <row r="2604">
          <cell r="A2604" t="str">
            <v>06316543</v>
          </cell>
          <cell r="P2604" t="str">
            <v>DAUPHANT Gérard</v>
          </cell>
        </row>
        <row r="2605">
          <cell r="A2605" t="str">
            <v>06320652</v>
          </cell>
          <cell r="P2605" t="str">
            <v>BORNAT Pascal</v>
          </cell>
        </row>
        <row r="2606">
          <cell r="A2606" t="str">
            <v>06320788</v>
          </cell>
          <cell r="P2606" t="str">
            <v>PILLEYRE Jérôme</v>
          </cell>
        </row>
        <row r="2607">
          <cell r="A2607" t="str">
            <v>06381492</v>
          </cell>
          <cell r="P2607" t="str">
            <v>VIDAL Régis</v>
          </cell>
        </row>
        <row r="2608">
          <cell r="A2608" t="str">
            <v>06381663</v>
          </cell>
          <cell r="P2608" t="str">
            <v>GENILLIER Philippe</v>
          </cell>
        </row>
        <row r="2609">
          <cell r="A2609" t="str">
            <v>06382491</v>
          </cell>
          <cell r="P2609" t="str">
            <v>GONZALEZ Patrick</v>
          </cell>
        </row>
        <row r="2610">
          <cell r="A2610" t="str">
            <v>06383211</v>
          </cell>
          <cell r="P2610" t="str">
            <v>POUZOL Claude</v>
          </cell>
        </row>
        <row r="2611">
          <cell r="A2611" t="str">
            <v>06383631</v>
          </cell>
          <cell r="P2611" t="str">
            <v>BOROWSKI Sébastien</v>
          </cell>
        </row>
        <row r="2612">
          <cell r="A2612" t="str">
            <v>06385515</v>
          </cell>
          <cell r="P2612" t="str">
            <v>FERNANDEZ Pascal</v>
          </cell>
        </row>
        <row r="2613">
          <cell r="A2613" t="str">
            <v>06385855</v>
          </cell>
          <cell r="P2613" t="str">
            <v>ANDRAUD Mickaël</v>
          </cell>
        </row>
        <row r="2614">
          <cell r="A2614" t="str">
            <v>06385856</v>
          </cell>
          <cell r="P2614" t="str">
            <v>ANDRAUD Michel</v>
          </cell>
        </row>
        <row r="2615">
          <cell r="A2615" t="str">
            <v>06386303</v>
          </cell>
          <cell r="P2615" t="str">
            <v>DAURAT Béatrice</v>
          </cell>
        </row>
        <row r="2616">
          <cell r="A2616" t="str">
            <v>06386676</v>
          </cell>
          <cell r="P2616" t="str">
            <v>BAYLE Alain</v>
          </cell>
        </row>
        <row r="2617">
          <cell r="A2617" t="str">
            <v>06388180</v>
          </cell>
          <cell r="P2617" t="str">
            <v>FABRE Jérome</v>
          </cell>
        </row>
        <row r="2618">
          <cell r="A2618" t="str">
            <v>06388676</v>
          </cell>
          <cell r="P2618" t="str">
            <v>MONTORIER André</v>
          </cell>
        </row>
        <row r="2619">
          <cell r="A2619" t="str">
            <v>06389086</v>
          </cell>
          <cell r="P2619" t="str">
            <v>ORFEUIL Alain</v>
          </cell>
        </row>
        <row r="2620">
          <cell r="A2620" t="str">
            <v>06390002</v>
          </cell>
          <cell r="P2620" t="str">
            <v>MOSCATO Laurent</v>
          </cell>
        </row>
        <row r="2621">
          <cell r="A2621" t="str">
            <v>06391095</v>
          </cell>
          <cell r="P2621" t="str">
            <v>MOSCATO Julien</v>
          </cell>
        </row>
        <row r="2622">
          <cell r="A2622" t="str">
            <v>06391126</v>
          </cell>
          <cell r="P2622" t="str">
            <v>BAUDOIN Vincent</v>
          </cell>
        </row>
        <row r="2623">
          <cell r="A2623" t="str">
            <v>06391297</v>
          </cell>
          <cell r="P2623" t="str">
            <v>BRUNEL Michel</v>
          </cell>
        </row>
        <row r="2624">
          <cell r="A2624" t="str">
            <v>06392598</v>
          </cell>
          <cell r="P2624" t="str">
            <v>BEAULATON Gaétan</v>
          </cell>
        </row>
        <row r="2625">
          <cell r="A2625" t="str">
            <v>06392927</v>
          </cell>
          <cell r="P2625" t="str">
            <v>BARGE Ghislaine</v>
          </cell>
        </row>
        <row r="2626">
          <cell r="A2626" t="str">
            <v>06393965</v>
          </cell>
          <cell r="P2626" t="str">
            <v>SIDHU Elsa</v>
          </cell>
        </row>
        <row r="2627">
          <cell r="A2627" t="str">
            <v>06394393</v>
          </cell>
          <cell r="P2627" t="str">
            <v>JOUVE Guy</v>
          </cell>
        </row>
        <row r="2628">
          <cell r="A2628" t="str">
            <v>06394755</v>
          </cell>
          <cell r="P2628" t="str">
            <v>FABRE Thibaut</v>
          </cell>
        </row>
        <row r="2629">
          <cell r="A2629" t="str">
            <v>06394948</v>
          </cell>
          <cell r="P2629" t="str">
            <v>KUDELA Solange</v>
          </cell>
        </row>
        <row r="2630">
          <cell r="A2630" t="str">
            <v>06395030</v>
          </cell>
          <cell r="P2630" t="str">
            <v>MARTIN Dominique</v>
          </cell>
        </row>
        <row r="2631">
          <cell r="A2631" t="str">
            <v>06395031</v>
          </cell>
          <cell r="P2631" t="str">
            <v>MARTINEZ Joseph-Firmin</v>
          </cell>
        </row>
        <row r="2632">
          <cell r="A2632" t="str">
            <v>06395207</v>
          </cell>
          <cell r="P2632" t="str">
            <v>PIGEAT Nathalie</v>
          </cell>
        </row>
        <row r="2633">
          <cell r="A2633" t="str">
            <v>06395709</v>
          </cell>
          <cell r="P2633" t="str">
            <v>CHABANAT Suzanne</v>
          </cell>
        </row>
        <row r="2634">
          <cell r="A2634" t="str">
            <v>06395786</v>
          </cell>
          <cell r="P2634" t="str">
            <v>BEAUNE Théo</v>
          </cell>
        </row>
        <row r="2635">
          <cell r="A2635" t="str">
            <v>06395914</v>
          </cell>
          <cell r="P2635" t="str">
            <v>FABRE Corinne</v>
          </cell>
        </row>
        <row r="2636">
          <cell r="A2636" t="str">
            <v>06396251</v>
          </cell>
          <cell r="P2636" t="str">
            <v>LABOUREAU Dominique</v>
          </cell>
        </row>
        <row r="2637">
          <cell r="A2637" t="str">
            <v>06396683</v>
          </cell>
          <cell r="P2637" t="str">
            <v>MARTIN Noah</v>
          </cell>
        </row>
        <row r="2638">
          <cell r="A2638" t="str">
            <v>06396776</v>
          </cell>
          <cell r="P2638" t="str">
            <v>FERNANDEZ Jean-Claude</v>
          </cell>
        </row>
        <row r="2639">
          <cell r="A2639" t="str">
            <v>06397081</v>
          </cell>
          <cell r="P2639" t="str">
            <v>FRECHET Isabelle</v>
          </cell>
        </row>
        <row r="2640">
          <cell r="A2640" t="str">
            <v>06397082</v>
          </cell>
          <cell r="P2640" t="str">
            <v>FRECHET Patrick</v>
          </cell>
        </row>
        <row r="2641">
          <cell r="A2641" t="str">
            <v>06397316</v>
          </cell>
          <cell r="P2641" t="str">
            <v>GONZALEZ Romain</v>
          </cell>
        </row>
        <row r="2642">
          <cell r="A2642" t="str">
            <v>06397583</v>
          </cell>
          <cell r="P2642" t="str">
            <v>PEGON Philippe</v>
          </cell>
        </row>
        <row r="2643">
          <cell r="A2643" t="str">
            <v>06397735</v>
          </cell>
          <cell r="P2643" t="str">
            <v>PERRIOT Mathieu</v>
          </cell>
        </row>
        <row r="2644">
          <cell r="A2644" t="str">
            <v>06397756</v>
          </cell>
          <cell r="P2644" t="str">
            <v>RAYMOND Maxime</v>
          </cell>
        </row>
        <row r="2645">
          <cell r="A2645" t="str">
            <v>06397757</v>
          </cell>
          <cell r="P2645" t="str">
            <v>GINESTE Damien</v>
          </cell>
        </row>
        <row r="2646">
          <cell r="A2646" t="str">
            <v>06397759</v>
          </cell>
          <cell r="P2646" t="str">
            <v>LESUEUR Christian</v>
          </cell>
        </row>
        <row r="2647">
          <cell r="A2647" t="str">
            <v>06397782</v>
          </cell>
          <cell r="P2647" t="str">
            <v>RANCON Philippe</v>
          </cell>
        </row>
        <row r="2648">
          <cell r="A2648" t="str">
            <v>06397783</v>
          </cell>
          <cell r="P2648" t="str">
            <v>RANCON Caroline</v>
          </cell>
        </row>
        <row r="2649">
          <cell r="A2649" t="str">
            <v>06398012</v>
          </cell>
          <cell r="P2649" t="str">
            <v>JIMENEZ David</v>
          </cell>
        </row>
        <row r="2650">
          <cell r="A2650" t="str">
            <v>06398021</v>
          </cell>
          <cell r="P2650" t="str">
            <v>CORNOT Christophe</v>
          </cell>
        </row>
        <row r="2651">
          <cell r="A2651" t="str">
            <v>06398050</v>
          </cell>
          <cell r="P2651" t="str">
            <v>FILLOD Denis</v>
          </cell>
        </row>
        <row r="2652">
          <cell r="A2652" t="str">
            <v>06398602</v>
          </cell>
          <cell r="P2652" t="str">
            <v>FOURNIER Jérome</v>
          </cell>
        </row>
        <row r="2653">
          <cell r="A2653" t="str">
            <v>06398668</v>
          </cell>
          <cell r="P2653" t="str">
            <v>CANO Constantin</v>
          </cell>
        </row>
        <row r="2654">
          <cell r="A2654" t="str">
            <v>06398711</v>
          </cell>
          <cell r="P2654" t="str">
            <v>RAYMOND Alexandra</v>
          </cell>
        </row>
        <row r="2655">
          <cell r="A2655" t="str">
            <v>06399420</v>
          </cell>
          <cell r="P2655" t="str">
            <v>MARTINEZ Sandrine</v>
          </cell>
        </row>
        <row r="2656">
          <cell r="A2656" t="str">
            <v>06399510</v>
          </cell>
          <cell r="P2656" t="str">
            <v>CHASSAGNETTE Aléxis</v>
          </cell>
        </row>
        <row r="2657">
          <cell r="A2657" t="str">
            <v>06399667</v>
          </cell>
          <cell r="P2657" t="str">
            <v>RANOUX Jean-Michel</v>
          </cell>
        </row>
        <row r="2658">
          <cell r="A2658" t="str">
            <v>06399668</v>
          </cell>
          <cell r="P2658" t="str">
            <v>ANDRAUD Evelyne</v>
          </cell>
        </row>
        <row r="2659">
          <cell r="A2659" t="str">
            <v>06300018</v>
          </cell>
          <cell r="P2659" t="str">
            <v>PFEFFER Roméo</v>
          </cell>
        </row>
        <row r="2660">
          <cell r="A2660" t="str">
            <v>06300041</v>
          </cell>
          <cell r="P2660" t="str">
            <v>ROUSSET Thomas</v>
          </cell>
        </row>
        <row r="2661">
          <cell r="A2661" t="str">
            <v>06300052</v>
          </cell>
          <cell r="P2661" t="str">
            <v>DESBUISSONS Karl</v>
          </cell>
        </row>
        <row r="2662">
          <cell r="A2662" t="str">
            <v>06300053</v>
          </cell>
          <cell r="P2662" t="str">
            <v>CHOSSIDIERE Bernard</v>
          </cell>
        </row>
        <row r="2663">
          <cell r="A2663" t="str">
            <v>06300152</v>
          </cell>
          <cell r="P2663" t="str">
            <v>DESBUISSON André</v>
          </cell>
        </row>
        <row r="2664">
          <cell r="A2664" t="str">
            <v>06300395</v>
          </cell>
          <cell r="P2664" t="str">
            <v>TAISNE Fabrice</v>
          </cell>
        </row>
        <row r="2665">
          <cell r="A2665" t="str">
            <v>06300505</v>
          </cell>
          <cell r="P2665" t="str">
            <v>GEORGE Nicolas</v>
          </cell>
        </row>
        <row r="2666">
          <cell r="A2666" t="str">
            <v>04236148</v>
          </cell>
          <cell r="P2666" t="str">
            <v>PRAS Patrice</v>
          </cell>
        </row>
        <row r="2667">
          <cell r="A2667" t="str">
            <v>06300731</v>
          </cell>
          <cell r="P2667" t="str">
            <v>MANGIN Jean-François</v>
          </cell>
        </row>
        <row r="2668">
          <cell r="A2668" t="str">
            <v>06300742</v>
          </cell>
          <cell r="P2668" t="str">
            <v>PESCE Mélanie</v>
          </cell>
        </row>
        <row r="2669">
          <cell r="A2669" t="str">
            <v>06301010</v>
          </cell>
          <cell r="P2669" t="str">
            <v>LEVADOUX Serge</v>
          </cell>
        </row>
        <row r="2670">
          <cell r="A2670" t="str">
            <v>06301019</v>
          </cell>
          <cell r="P2670" t="str">
            <v>SCHUTT Yanis</v>
          </cell>
        </row>
        <row r="2671">
          <cell r="A2671" t="str">
            <v>06301417</v>
          </cell>
          <cell r="P2671" t="str">
            <v>SCHUTT Grégory</v>
          </cell>
        </row>
        <row r="2672">
          <cell r="A2672" t="str">
            <v>06301668</v>
          </cell>
          <cell r="P2672" t="str">
            <v>SOULIER Lucien</v>
          </cell>
        </row>
        <row r="2673">
          <cell r="A2673" t="str">
            <v>06301674</v>
          </cell>
          <cell r="P2673" t="str">
            <v>CRAYSSAC Jean-Louis</v>
          </cell>
        </row>
        <row r="2674">
          <cell r="A2674" t="str">
            <v>06301719</v>
          </cell>
          <cell r="P2674" t="str">
            <v>GUERRIER Michel</v>
          </cell>
        </row>
        <row r="2675">
          <cell r="A2675" t="str">
            <v>06301737</v>
          </cell>
          <cell r="P2675" t="str">
            <v>HEUX Jean-François</v>
          </cell>
        </row>
        <row r="2676">
          <cell r="A2676" t="str">
            <v>06302078</v>
          </cell>
          <cell r="P2676" t="str">
            <v>TAISNE Esteban</v>
          </cell>
        </row>
        <row r="2677">
          <cell r="A2677" t="str">
            <v>06302308</v>
          </cell>
          <cell r="P2677" t="str">
            <v>FALAISE Patrick</v>
          </cell>
        </row>
        <row r="2678">
          <cell r="A2678" t="str">
            <v>06302378</v>
          </cell>
          <cell r="P2678" t="str">
            <v>CHENNEVIERE Daniel</v>
          </cell>
        </row>
        <row r="2679">
          <cell r="A2679" t="str">
            <v>06302653</v>
          </cell>
          <cell r="P2679" t="str">
            <v>BETTI Sebastien</v>
          </cell>
        </row>
        <row r="2680">
          <cell r="A2680" t="str">
            <v>06302654</v>
          </cell>
          <cell r="P2680" t="str">
            <v>DESBUISSONS Lukas</v>
          </cell>
        </row>
        <row r="2681">
          <cell r="A2681" t="str">
            <v>06302855</v>
          </cell>
          <cell r="P2681" t="str">
            <v>BILY Anoki</v>
          </cell>
        </row>
        <row r="2682">
          <cell r="A2682" t="str">
            <v>06303410</v>
          </cell>
          <cell r="P2682" t="str">
            <v>DESBUISSONS Aaron</v>
          </cell>
        </row>
        <row r="2683">
          <cell r="A2683" t="str">
            <v>06303476</v>
          </cell>
          <cell r="P2683" t="str">
            <v>BONETTO Jean-Paul</v>
          </cell>
        </row>
        <row r="2684">
          <cell r="A2684" t="str">
            <v>06303692</v>
          </cell>
          <cell r="P2684" t="str">
            <v>FAURIE Didier</v>
          </cell>
        </row>
        <row r="2685">
          <cell r="A2685" t="str">
            <v>06303693</v>
          </cell>
          <cell r="P2685" t="str">
            <v>BOULOGNE Catherine</v>
          </cell>
        </row>
        <row r="2686">
          <cell r="A2686" t="str">
            <v>06303694</v>
          </cell>
          <cell r="P2686" t="str">
            <v>PFEFFER Anthony</v>
          </cell>
        </row>
        <row r="2687">
          <cell r="A2687" t="str">
            <v>06303695</v>
          </cell>
          <cell r="P2687" t="str">
            <v>QUIGNON Pascal</v>
          </cell>
        </row>
        <row r="2688">
          <cell r="A2688" t="str">
            <v>06303697</v>
          </cell>
          <cell r="P2688" t="str">
            <v>SCHUTT Alyssa</v>
          </cell>
        </row>
        <row r="2689">
          <cell r="A2689" t="str">
            <v>06303698</v>
          </cell>
          <cell r="P2689" t="str">
            <v>QUIGNON Marielle</v>
          </cell>
        </row>
        <row r="2690">
          <cell r="A2690" t="str">
            <v>06303700</v>
          </cell>
          <cell r="P2690" t="str">
            <v>BOUTON Laura</v>
          </cell>
        </row>
        <row r="2691">
          <cell r="A2691" t="str">
            <v>06303703</v>
          </cell>
          <cell r="P2691" t="str">
            <v>BOULOGNE Roland</v>
          </cell>
        </row>
        <row r="2692">
          <cell r="A2692" t="str">
            <v>06304163</v>
          </cell>
          <cell r="P2692" t="str">
            <v>BARDET Jules</v>
          </cell>
        </row>
        <row r="2693">
          <cell r="A2693" t="str">
            <v>06304169</v>
          </cell>
          <cell r="P2693" t="str">
            <v>RIZZO Marie-Christine</v>
          </cell>
        </row>
        <row r="2694">
          <cell r="A2694" t="str">
            <v>06304170</v>
          </cell>
          <cell r="P2694" t="str">
            <v>RIZZO Noël</v>
          </cell>
        </row>
        <row r="2695">
          <cell r="A2695" t="str">
            <v>06304234</v>
          </cell>
          <cell r="P2695" t="str">
            <v>DUTEIL Jean-Michel</v>
          </cell>
        </row>
        <row r="2696">
          <cell r="A2696" t="str">
            <v>06398196</v>
          </cell>
          <cell r="P2696" t="str">
            <v>CHENNEVIERE Marie-Jeanne</v>
          </cell>
        </row>
        <row r="2697">
          <cell r="A2697" t="str">
            <v>06398198</v>
          </cell>
          <cell r="P2697" t="str">
            <v>FALAISE Chantal</v>
          </cell>
        </row>
        <row r="2698">
          <cell r="A2698" t="str">
            <v>06398372</v>
          </cell>
          <cell r="P2698" t="str">
            <v>GINESTE Gaby</v>
          </cell>
        </row>
        <row r="2699">
          <cell r="A2699" t="str">
            <v>06398551</v>
          </cell>
          <cell r="P2699" t="str">
            <v>BELLARD Cédric</v>
          </cell>
        </row>
        <row r="2700">
          <cell r="A2700" t="str">
            <v>06398659</v>
          </cell>
          <cell r="P2700" t="str">
            <v>VERDIER Mia</v>
          </cell>
        </row>
        <row r="2701">
          <cell r="A2701" t="str">
            <v>06398661</v>
          </cell>
          <cell r="P2701" t="str">
            <v>CANO Juan</v>
          </cell>
        </row>
        <row r="2702">
          <cell r="A2702" t="str">
            <v>06398662</v>
          </cell>
          <cell r="P2702" t="str">
            <v>CANO Siwan</v>
          </cell>
        </row>
        <row r="2703">
          <cell r="A2703" t="str">
            <v>06398663</v>
          </cell>
          <cell r="P2703" t="str">
            <v>JIMENEZ Kyliane</v>
          </cell>
        </row>
        <row r="2704">
          <cell r="A2704" t="str">
            <v>06398664</v>
          </cell>
          <cell r="P2704" t="str">
            <v>JIMENEZ Laugan</v>
          </cell>
        </row>
        <row r="2705">
          <cell r="A2705" t="str">
            <v>06398669</v>
          </cell>
          <cell r="P2705" t="str">
            <v>JIMENEZ Kengy</v>
          </cell>
        </row>
        <row r="2706">
          <cell r="A2706" t="str">
            <v>06308254</v>
          </cell>
          <cell r="P2706" t="str">
            <v>AUSSIZE Dominique</v>
          </cell>
        </row>
        <row r="2707">
          <cell r="A2707" t="str">
            <v>06308320</v>
          </cell>
          <cell r="P2707" t="str">
            <v>TOCE Gérard</v>
          </cell>
        </row>
        <row r="2708">
          <cell r="A2708" t="str">
            <v>06386945</v>
          </cell>
          <cell r="P2708" t="str">
            <v>CASTRO Philippe</v>
          </cell>
        </row>
        <row r="2709">
          <cell r="A2709" t="str">
            <v>06397940</v>
          </cell>
          <cell r="P2709" t="str">
            <v>COSTA-PEREIRA José</v>
          </cell>
        </row>
        <row r="2710">
          <cell r="A2710" t="str">
            <v>06399036</v>
          </cell>
          <cell r="P2710" t="str">
            <v>CARGNELUTTI Jean-Pierre</v>
          </cell>
        </row>
        <row r="2711">
          <cell r="A2711" t="str">
            <v>09407029</v>
          </cell>
          <cell r="P2711" t="str">
            <v>LASCOMBES Damien</v>
          </cell>
        </row>
        <row r="2712">
          <cell r="A2712" t="str">
            <v>06399876</v>
          </cell>
          <cell r="P2712" t="str">
            <v>GARGOWITCH Benjamin</v>
          </cell>
        </row>
        <row r="2713">
          <cell r="A2713" t="str">
            <v>06301713</v>
          </cell>
          <cell r="P2713" t="str">
            <v>GARGOWITCH Ethan</v>
          </cell>
        </row>
        <row r="2714">
          <cell r="A2714" t="str">
            <v>06301714</v>
          </cell>
          <cell r="P2714" t="str">
            <v>CARGNELUTTI Mathis</v>
          </cell>
        </row>
        <row r="2715">
          <cell r="A2715" t="str">
            <v>06301716</v>
          </cell>
          <cell r="P2715" t="str">
            <v>GARGOWITCH Ludovic</v>
          </cell>
        </row>
        <row r="2716">
          <cell r="A2716" t="str">
            <v>06301717</v>
          </cell>
          <cell r="P2716" t="str">
            <v>GARGOWITZ Malika</v>
          </cell>
        </row>
        <row r="2717">
          <cell r="A2717" t="str">
            <v>06301721</v>
          </cell>
          <cell r="P2717" t="str">
            <v>MAY Fabien</v>
          </cell>
        </row>
        <row r="2718">
          <cell r="A2718" t="str">
            <v>06301946</v>
          </cell>
          <cell r="P2718" t="str">
            <v>DUPOUHET Timotée</v>
          </cell>
        </row>
        <row r="2719">
          <cell r="A2719" t="str">
            <v>06302203</v>
          </cell>
          <cell r="P2719" t="str">
            <v>MAY Dylan</v>
          </cell>
        </row>
        <row r="2720">
          <cell r="A2720" t="str">
            <v>06302608</v>
          </cell>
          <cell r="P2720" t="str">
            <v>CONTRERAS Manuel</v>
          </cell>
        </row>
        <row r="2721">
          <cell r="A2721" t="str">
            <v>06302609</v>
          </cell>
          <cell r="P2721" t="str">
            <v>GARGOWITCH Benhur</v>
          </cell>
        </row>
        <row r="2722">
          <cell r="A2722" t="str">
            <v>06303206</v>
          </cell>
          <cell r="P2722" t="str">
            <v>PIALOUX Philippe</v>
          </cell>
        </row>
        <row r="2723">
          <cell r="A2723" t="str">
            <v>00329471</v>
          </cell>
          <cell r="P2723" t="str">
            <v>REINARD David-Luigi</v>
          </cell>
        </row>
        <row r="2724">
          <cell r="A2724" t="str">
            <v>06304285</v>
          </cell>
          <cell r="P2724" t="str">
            <v>GOURDY Sébastien</v>
          </cell>
        </row>
        <row r="2725">
          <cell r="A2725" t="str">
            <v>06398387</v>
          </cell>
          <cell r="P2725" t="str">
            <v>WINSTERSHEIN Souny</v>
          </cell>
        </row>
        <row r="2726">
          <cell r="A2726" t="str">
            <v>00320401</v>
          </cell>
          <cell r="P2726" t="str">
            <v>BATISTA Henri</v>
          </cell>
        </row>
        <row r="2727">
          <cell r="A2727" t="str">
            <v>01810913</v>
          </cell>
          <cell r="P2727" t="str">
            <v>POULET Florence</v>
          </cell>
        </row>
        <row r="2728">
          <cell r="A2728" t="str">
            <v>04212412</v>
          </cell>
          <cell r="P2728" t="str">
            <v>BOURGY Anthony</v>
          </cell>
        </row>
        <row r="2729">
          <cell r="A2729" t="str">
            <v>06309095</v>
          </cell>
          <cell r="P2729" t="str">
            <v>ROBIN Jacques</v>
          </cell>
        </row>
        <row r="2730">
          <cell r="A2730" t="str">
            <v>06309451</v>
          </cell>
          <cell r="P2730" t="str">
            <v>LACHAVE Gérard</v>
          </cell>
        </row>
        <row r="2731">
          <cell r="A2731" t="str">
            <v>06309454</v>
          </cell>
          <cell r="P2731" t="str">
            <v>PANIN Roland</v>
          </cell>
        </row>
        <row r="2732">
          <cell r="A2732" t="str">
            <v>06309456</v>
          </cell>
          <cell r="P2732" t="str">
            <v>GERMAIN Daniel</v>
          </cell>
        </row>
        <row r="2733">
          <cell r="A2733" t="str">
            <v>06309467</v>
          </cell>
          <cell r="P2733" t="str">
            <v>TIBLE Jean-Claude</v>
          </cell>
        </row>
        <row r="2734">
          <cell r="A2734" t="str">
            <v>06309485</v>
          </cell>
          <cell r="P2734" t="str">
            <v>DIAS Joaquim</v>
          </cell>
        </row>
        <row r="2735">
          <cell r="A2735" t="str">
            <v>06312554</v>
          </cell>
          <cell r="P2735" t="str">
            <v>JOURNIAC Alain</v>
          </cell>
        </row>
        <row r="2736">
          <cell r="A2736" t="str">
            <v>06315930</v>
          </cell>
          <cell r="P2736" t="str">
            <v>LAMANIERE Jean-Louis</v>
          </cell>
        </row>
        <row r="2737">
          <cell r="A2737" t="str">
            <v>06317598</v>
          </cell>
          <cell r="P2737" t="str">
            <v>DA-SILVA José</v>
          </cell>
        </row>
        <row r="2738">
          <cell r="A2738" t="str">
            <v>06382393</v>
          </cell>
          <cell r="P2738" t="str">
            <v>GOUJON Maurice</v>
          </cell>
        </row>
        <row r="2739">
          <cell r="A2739" t="str">
            <v>06382698</v>
          </cell>
          <cell r="P2739" t="str">
            <v>CHENIER Michel</v>
          </cell>
        </row>
        <row r="2740">
          <cell r="A2740" t="str">
            <v>06382820</v>
          </cell>
          <cell r="P2740" t="str">
            <v>MARTINS Manuel</v>
          </cell>
        </row>
        <row r="2741">
          <cell r="A2741" t="str">
            <v>06386173</v>
          </cell>
          <cell r="P2741" t="str">
            <v>WATTERLOT Pascal</v>
          </cell>
        </row>
        <row r="2742">
          <cell r="A2742" t="str">
            <v>06386299</v>
          </cell>
          <cell r="P2742" t="str">
            <v>SEKSEK José</v>
          </cell>
        </row>
        <row r="2743">
          <cell r="A2743" t="str">
            <v>06386694</v>
          </cell>
          <cell r="P2743" t="str">
            <v>CHAPELLE Christian</v>
          </cell>
        </row>
        <row r="2744">
          <cell r="A2744" t="str">
            <v>06389993</v>
          </cell>
          <cell r="P2744" t="str">
            <v>ANTONIO Christian</v>
          </cell>
        </row>
        <row r="2745">
          <cell r="A2745" t="str">
            <v>06392374</v>
          </cell>
          <cell r="P2745" t="str">
            <v>FOEZON Bernard</v>
          </cell>
        </row>
        <row r="2746">
          <cell r="A2746" t="str">
            <v>06393889</v>
          </cell>
          <cell r="P2746" t="str">
            <v>BOURGY Audrey</v>
          </cell>
        </row>
        <row r="2747">
          <cell r="A2747" t="str">
            <v>06393949</v>
          </cell>
          <cell r="P2747" t="str">
            <v>BESSEYRIAS Karine</v>
          </cell>
        </row>
        <row r="2748">
          <cell r="A2748" t="str">
            <v>06394509</v>
          </cell>
          <cell r="P2748" t="str">
            <v>DOSGILIBERT Jean-Paul</v>
          </cell>
        </row>
        <row r="2749">
          <cell r="A2749" t="str">
            <v>06394614</v>
          </cell>
          <cell r="P2749" t="str">
            <v>CHANET Gérard</v>
          </cell>
        </row>
        <row r="2750">
          <cell r="A2750" t="str">
            <v>06395076</v>
          </cell>
          <cell r="P2750" t="str">
            <v>BESSEYRIAS Michel</v>
          </cell>
        </row>
        <row r="2751">
          <cell r="A2751" t="str">
            <v>06395440</v>
          </cell>
          <cell r="P2751" t="str">
            <v>VAISSON Didier</v>
          </cell>
        </row>
        <row r="2752">
          <cell r="A2752" t="str">
            <v>06396763</v>
          </cell>
          <cell r="P2752" t="str">
            <v>GROUILLE Françoise</v>
          </cell>
        </row>
        <row r="2753">
          <cell r="A2753" t="str">
            <v>06396946</v>
          </cell>
          <cell r="P2753" t="str">
            <v>IMBERT Michel</v>
          </cell>
        </row>
        <row r="2754">
          <cell r="A2754" t="str">
            <v>06397761</v>
          </cell>
          <cell r="P2754" t="str">
            <v>CHANET Guillaume</v>
          </cell>
        </row>
        <row r="2755">
          <cell r="A2755" t="str">
            <v>06397823</v>
          </cell>
          <cell r="P2755" t="str">
            <v>CABRIDENC Christian</v>
          </cell>
        </row>
        <row r="2756">
          <cell r="A2756" t="str">
            <v>06397824</v>
          </cell>
          <cell r="P2756" t="str">
            <v>POMEYROL Serge</v>
          </cell>
        </row>
        <row r="2757">
          <cell r="A2757" t="str">
            <v>06397952</v>
          </cell>
          <cell r="P2757" t="str">
            <v>DE-OLIVEIRA Armindo</v>
          </cell>
        </row>
        <row r="2758">
          <cell r="A2758" t="str">
            <v>06398712</v>
          </cell>
          <cell r="P2758" t="str">
            <v>PORTIER Valérie</v>
          </cell>
        </row>
        <row r="2759">
          <cell r="A2759" t="str">
            <v>07522839</v>
          </cell>
          <cell r="P2759" t="str">
            <v>BOTHEMINE Ivan</v>
          </cell>
        </row>
        <row r="2760">
          <cell r="A2760" t="str">
            <v>06331569</v>
          </cell>
          <cell r="P2760" t="str">
            <v>DE-FREITAS Antonio</v>
          </cell>
        </row>
        <row r="2761">
          <cell r="A2761" t="str">
            <v>06300102</v>
          </cell>
          <cell r="P2761" t="str">
            <v>GOURDY Philippe</v>
          </cell>
        </row>
        <row r="2762">
          <cell r="A2762" t="str">
            <v>06300104</v>
          </cell>
          <cell r="P2762" t="str">
            <v>MOURADI Mohamed</v>
          </cell>
        </row>
        <row r="2763">
          <cell r="A2763" t="str">
            <v>06301009</v>
          </cell>
          <cell r="P2763" t="str">
            <v>RAME Pascal</v>
          </cell>
        </row>
        <row r="2764">
          <cell r="A2764" t="str">
            <v>06301177</v>
          </cell>
          <cell r="P2764" t="str">
            <v>BARBET Jean-Marc</v>
          </cell>
        </row>
        <row r="2765">
          <cell r="A2765" t="str">
            <v>06301276</v>
          </cell>
          <cell r="P2765" t="str">
            <v>VALLEIX Paul</v>
          </cell>
        </row>
        <row r="2766">
          <cell r="A2766" t="str">
            <v>06301469</v>
          </cell>
          <cell r="P2766" t="str">
            <v>ANVERSA Rénata</v>
          </cell>
        </row>
        <row r="2767">
          <cell r="A2767" t="str">
            <v>06301771</v>
          </cell>
          <cell r="P2767" t="str">
            <v>DENEUX Olivier</v>
          </cell>
        </row>
        <row r="2768">
          <cell r="A2768" t="str">
            <v>06301896</v>
          </cell>
          <cell r="P2768" t="str">
            <v>BONNET Corinne</v>
          </cell>
        </row>
        <row r="2769">
          <cell r="A2769" t="str">
            <v>06301901</v>
          </cell>
          <cell r="P2769" t="str">
            <v>LAVIALLE Sylvie</v>
          </cell>
        </row>
        <row r="2770">
          <cell r="A2770" t="str">
            <v>06302086</v>
          </cell>
          <cell r="P2770" t="str">
            <v>BOISSAT Fréderic</v>
          </cell>
        </row>
        <row r="2771">
          <cell r="A2771" t="str">
            <v>06302451</v>
          </cell>
          <cell r="P2771" t="str">
            <v>WATTERLOT Quentin</v>
          </cell>
        </row>
        <row r="2772">
          <cell r="A2772" t="str">
            <v>06302452</v>
          </cell>
          <cell r="P2772" t="str">
            <v>DAUDE Pierre</v>
          </cell>
        </row>
        <row r="2773">
          <cell r="A2773" t="str">
            <v>06302479</v>
          </cell>
          <cell r="P2773" t="str">
            <v>PARRET Philippe</v>
          </cell>
        </row>
        <row r="2774">
          <cell r="A2774" t="str">
            <v>06302581</v>
          </cell>
          <cell r="P2774" t="str">
            <v>BERGE Didier</v>
          </cell>
        </row>
        <row r="2775">
          <cell r="A2775" t="str">
            <v>06302582</v>
          </cell>
          <cell r="P2775" t="str">
            <v>VAISSON Thierry</v>
          </cell>
        </row>
        <row r="2776">
          <cell r="A2776" t="str">
            <v>06303039</v>
          </cell>
          <cell r="P2776" t="str">
            <v>TALON Gerard</v>
          </cell>
        </row>
        <row r="2777">
          <cell r="A2777" t="str">
            <v>06303656</v>
          </cell>
          <cell r="P2777" t="str">
            <v>PERRIN Patrick</v>
          </cell>
        </row>
        <row r="2778">
          <cell r="A2778" t="str">
            <v>06303657</v>
          </cell>
          <cell r="P2778" t="str">
            <v>SANDEYRON François</v>
          </cell>
        </row>
        <row r="2779">
          <cell r="A2779" t="str">
            <v>06303659</v>
          </cell>
          <cell r="P2779" t="str">
            <v>VALLEE Cécile</v>
          </cell>
        </row>
        <row r="2780">
          <cell r="A2780" t="str">
            <v>06303863</v>
          </cell>
          <cell r="P2780" t="str">
            <v>NICOLAS Pierre</v>
          </cell>
        </row>
        <row r="2781">
          <cell r="A2781" t="str">
            <v>06303939</v>
          </cell>
          <cell r="P2781" t="str">
            <v>ACHOURI Nathalie</v>
          </cell>
        </row>
        <row r="2782">
          <cell r="A2782" t="str">
            <v>06303986</v>
          </cell>
          <cell r="P2782" t="str">
            <v>HENRY Aline</v>
          </cell>
        </row>
        <row r="2783">
          <cell r="A2783" t="str">
            <v>06303987</v>
          </cell>
          <cell r="P2783" t="str">
            <v>HENRY Guillaume</v>
          </cell>
        </row>
        <row r="2784">
          <cell r="A2784" t="str">
            <v>06398229</v>
          </cell>
          <cell r="P2784" t="str">
            <v>GONZALES Frederic</v>
          </cell>
        </row>
        <row r="2785">
          <cell r="A2785" t="str">
            <v>06398232</v>
          </cell>
          <cell r="P2785" t="str">
            <v>PINEAU Baptiste</v>
          </cell>
        </row>
        <row r="2786">
          <cell r="A2786" t="str">
            <v>06398233</v>
          </cell>
          <cell r="P2786" t="str">
            <v>THOMAS Charlotte</v>
          </cell>
        </row>
        <row r="2787">
          <cell r="A2787" t="str">
            <v>06398239</v>
          </cell>
          <cell r="P2787" t="str">
            <v>VAISSON Karine</v>
          </cell>
        </row>
        <row r="2788">
          <cell r="A2788" t="str">
            <v>06398240</v>
          </cell>
          <cell r="P2788" t="str">
            <v>VALENTIN Cyntia</v>
          </cell>
        </row>
        <row r="2789">
          <cell r="A2789" t="str">
            <v>06398571</v>
          </cell>
          <cell r="P2789" t="str">
            <v>CHANAL Joël</v>
          </cell>
        </row>
        <row r="2790">
          <cell r="A2790" t="str">
            <v>01501478</v>
          </cell>
          <cell r="P2790" t="str">
            <v>BAPTISTE Hervé</v>
          </cell>
        </row>
        <row r="2791">
          <cell r="A2791" t="str">
            <v>06301644</v>
          </cell>
          <cell r="P2791" t="str">
            <v>GALLEGO Gilles</v>
          </cell>
        </row>
        <row r="2792">
          <cell r="A2792" t="str">
            <v>06304113</v>
          </cell>
          <cell r="P2792" t="str">
            <v>GENESTE Gérard</v>
          </cell>
        </row>
        <row r="2793">
          <cell r="A2793" t="str">
            <v>06308854</v>
          </cell>
          <cell r="P2793" t="str">
            <v>TRAYAUD Christophe</v>
          </cell>
        </row>
        <row r="2794">
          <cell r="A2794" t="str">
            <v>06308877</v>
          </cell>
          <cell r="P2794" t="str">
            <v>LATALLERIE Yves</v>
          </cell>
        </row>
        <row r="2795">
          <cell r="A2795" t="str">
            <v>06308897</v>
          </cell>
          <cell r="P2795" t="str">
            <v>LEBON Jean-Claude</v>
          </cell>
        </row>
        <row r="2796">
          <cell r="A2796" t="str">
            <v>06308913</v>
          </cell>
          <cell r="P2796" t="str">
            <v>DALLE Jean-Michel</v>
          </cell>
        </row>
        <row r="2797">
          <cell r="A2797" t="str">
            <v>06308922</v>
          </cell>
          <cell r="P2797" t="str">
            <v>FERREIRA Manuel</v>
          </cell>
        </row>
        <row r="2798">
          <cell r="A2798" t="str">
            <v>06308943</v>
          </cell>
          <cell r="P2798" t="str">
            <v>FARGES Pascal</v>
          </cell>
        </row>
        <row r="2799">
          <cell r="A2799" t="str">
            <v>06308948</v>
          </cell>
          <cell r="P2799" t="str">
            <v>ANTUNES Luis</v>
          </cell>
        </row>
        <row r="2800">
          <cell r="A2800" t="str">
            <v>06308977</v>
          </cell>
          <cell r="P2800" t="str">
            <v>FERREIRA Philippe</v>
          </cell>
        </row>
        <row r="2801">
          <cell r="A2801" t="str">
            <v>06309010</v>
          </cell>
          <cell r="P2801" t="str">
            <v>DALLE Mariem</v>
          </cell>
        </row>
        <row r="2802">
          <cell r="A2802" t="str">
            <v>06309043</v>
          </cell>
          <cell r="P2802" t="str">
            <v>BAPTISTA Avelino</v>
          </cell>
        </row>
        <row r="2803">
          <cell r="A2803" t="str">
            <v>06309055</v>
          </cell>
          <cell r="P2803" t="str">
            <v>SOULON Sébastien</v>
          </cell>
        </row>
        <row r="2804">
          <cell r="A2804" t="str">
            <v>06383238</v>
          </cell>
          <cell r="P2804" t="str">
            <v>PEYRE Virginie</v>
          </cell>
        </row>
        <row r="2805">
          <cell r="A2805" t="str">
            <v>06384255</v>
          </cell>
          <cell r="P2805" t="str">
            <v>DOS-SANTOS Jones</v>
          </cell>
        </row>
        <row r="2806">
          <cell r="A2806" t="str">
            <v>06385404</v>
          </cell>
          <cell r="P2806" t="str">
            <v>DOS-SANTOS Adela</v>
          </cell>
        </row>
        <row r="2807">
          <cell r="A2807" t="str">
            <v>06385545</v>
          </cell>
          <cell r="P2807" t="str">
            <v>GALLEGO Aurélien</v>
          </cell>
        </row>
        <row r="2808">
          <cell r="A2808" t="str">
            <v>06386751</v>
          </cell>
          <cell r="P2808" t="str">
            <v>GUIDI Marc</v>
          </cell>
        </row>
        <row r="2809">
          <cell r="A2809" t="str">
            <v>06391087</v>
          </cell>
          <cell r="P2809" t="str">
            <v>DROUILHET Jean-Pierre</v>
          </cell>
        </row>
        <row r="2810">
          <cell r="A2810" t="str">
            <v>06391816</v>
          </cell>
          <cell r="P2810" t="str">
            <v>PERTUS Christian</v>
          </cell>
        </row>
        <row r="2811">
          <cell r="A2811" t="str">
            <v>06391844</v>
          </cell>
          <cell r="P2811" t="str">
            <v>MACHADO Victor</v>
          </cell>
        </row>
        <row r="2812">
          <cell r="A2812" t="str">
            <v>06392798</v>
          </cell>
          <cell r="P2812" t="str">
            <v>FAURE Jean-Paul</v>
          </cell>
        </row>
        <row r="2813">
          <cell r="A2813" t="str">
            <v>06392803</v>
          </cell>
          <cell r="P2813" t="str">
            <v>FAYE Alix</v>
          </cell>
        </row>
        <row r="2814">
          <cell r="A2814" t="str">
            <v>06392805</v>
          </cell>
          <cell r="P2814" t="str">
            <v>DE-MAGALHAES Francisco</v>
          </cell>
        </row>
        <row r="2815">
          <cell r="A2815" t="str">
            <v>06395065</v>
          </cell>
          <cell r="P2815" t="str">
            <v>TERUEL Thomas</v>
          </cell>
        </row>
        <row r="2816">
          <cell r="A2816" t="str">
            <v>06395269</v>
          </cell>
          <cell r="P2816" t="str">
            <v>DALLE Matthéo</v>
          </cell>
        </row>
        <row r="2817">
          <cell r="A2817" t="str">
            <v>06395300</v>
          </cell>
          <cell r="P2817" t="str">
            <v>OLANIER Jean-Pierre</v>
          </cell>
        </row>
        <row r="2818">
          <cell r="A2818" t="str">
            <v>06396813</v>
          </cell>
          <cell r="P2818" t="str">
            <v>EL-JATTARI Mohamed</v>
          </cell>
        </row>
        <row r="2819">
          <cell r="A2819" t="str">
            <v>06396925</v>
          </cell>
          <cell r="P2819" t="str">
            <v>RIBEIRO-DE-MAGALHAES Joao-Carlos</v>
          </cell>
        </row>
        <row r="2820">
          <cell r="A2820" t="str">
            <v>06397095</v>
          </cell>
          <cell r="P2820" t="str">
            <v>ROUBY Colette</v>
          </cell>
        </row>
        <row r="2821">
          <cell r="A2821" t="str">
            <v>06397357</v>
          </cell>
          <cell r="P2821" t="str">
            <v>FARGES Karine</v>
          </cell>
        </row>
        <row r="2822">
          <cell r="A2822" t="str">
            <v>06398957</v>
          </cell>
          <cell r="P2822" t="str">
            <v>CHAPPE Romain</v>
          </cell>
        </row>
        <row r="2823">
          <cell r="A2823" t="str">
            <v>06398958</v>
          </cell>
          <cell r="P2823" t="str">
            <v>SAEZ François</v>
          </cell>
        </row>
        <row r="2824">
          <cell r="A2824" t="str">
            <v>06399105</v>
          </cell>
          <cell r="P2824" t="str">
            <v>LATALLERIE Annick</v>
          </cell>
        </row>
        <row r="2825">
          <cell r="A2825" t="str">
            <v>03138014</v>
          </cell>
          <cell r="P2825" t="str">
            <v>AUDOUBERT Pierrick</v>
          </cell>
        </row>
        <row r="2826">
          <cell r="A2826" t="str">
            <v>06399675</v>
          </cell>
          <cell r="P2826" t="str">
            <v>LATALLERIE Daniel</v>
          </cell>
        </row>
        <row r="2827">
          <cell r="A2827" t="str">
            <v>06300656</v>
          </cell>
          <cell r="P2827" t="str">
            <v>BOUQUET Jean-Marc</v>
          </cell>
        </row>
        <row r="2828">
          <cell r="A2828" t="str">
            <v>06300796</v>
          </cell>
          <cell r="P2828" t="str">
            <v>DURAND Patricia</v>
          </cell>
        </row>
        <row r="2829">
          <cell r="A2829" t="str">
            <v>06300888</v>
          </cell>
          <cell r="P2829" t="str">
            <v>LATALLERIE Aymerick</v>
          </cell>
        </row>
        <row r="2830">
          <cell r="A2830" t="str">
            <v>06301286</v>
          </cell>
          <cell r="P2830" t="str">
            <v>CHAUTARD Titouan</v>
          </cell>
        </row>
        <row r="2831">
          <cell r="A2831" t="str">
            <v>06301523</v>
          </cell>
          <cell r="P2831" t="str">
            <v>DESBIENDRAS Claudette</v>
          </cell>
        </row>
        <row r="2832">
          <cell r="A2832" t="str">
            <v>06302008</v>
          </cell>
          <cell r="P2832" t="str">
            <v>GALLEGO Quentin</v>
          </cell>
        </row>
        <row r="2833">
          <cell r="A2833" t="str">
            <v>06302131</v>
          </cell>
          <cell r="P2833" t="str">
            <v>FAURE Nicole</v>
          </cell>
        </row>
        <row r="2834">
          <cell r="A2834" t="str">
            <v>06302774</v>
          </cell>
          <cell r="P2834" t="str">
            <v>MAGALHAES Andre</v>
          </cell>
        </row>
        <row r="2835">
          <cell r="A2835" t="str">
            <v>06302973</v>
          </cell>
          <cell r="P2835" t="str">
            <v>LATALLERIE Cedric</v>
          </cell>
        </row>
        <row r="2836">
          <cell r="A2836" t="str">
            <v>06303214</v>
          </cell>
          <cell r="P2836" t="str">
            <v>DESBIENDRAS Cedric</v>
          </cell>
        </row>
        <row r="2837">
          <cell r="A2837" t="str">
            <v>06303215</v>
          </cell>
          <cell r="P2837" t="str">
            <v>DESBIENDRAS Alexandre</v>
          </cell>
        </row>
        <row r="2838">
          <cell r="A2838" t="str">
            <v>06303786</v>
          </cell>
          <cell r="P2838" t="str">
            <v>BOYER Philippe</v>
          </cell>
        </row>
        <row r="2839">
          <cell r="A2839" t="str">
            <v>06303787</v>
          </cell>
          <cell r="P2839" t="str">
            <v>BOYER Sandrine</v>
          </cell>
        </row>
        <row r="2840">
          <cell r="A2840" t="str">
            <v>06303872</v>
          </cell>
          <cell r="P2840" t="str">
            <v>MIGUEL Mickaël</v>
          </cell>
        </row>
        <row r="2841">
          <cell r="A2841" t="str">
            <v>06303873</v>
          </cell>
          <cell r="P2841" t="str">
            <v>BAPTISTE Maxime</v>
          </cell>
        </row>
        <row r="2842">
          <cell r="A2842" t="str">
            <v>06303874</v>
          </cell>
          <cell r="P2842" t="str">
            <v>BAPTISTE Sabine</v>
          </cell>
        </row>
        <row r="2843">
          <cell r="A2843" t="str">
            <v>06398320</v>
          </cell>
          <cell r="P2843" t="str">
            <v>RIBEIRO-DA-SILVA José</v>
          </cell>
        </row>
        <row r="2844">
          <cell r="A2844" t="str">
            <v>06398499</v>
          </cell>
          <cell r="P2844" t="str">
            <v>PIERRE Jean-Michel</v>
          </cell>
        </row>
        <row r="2845">
          <cell r="A2845" t="str">
            <v>06398500</v>
          </cell>
          <cell r="P2845" t="str">
            <v>GRACA Aurélie</v>
          </cell>
        </row>
        <row r="2846">
          <cell r="A2846" t="str">
            <v>06398501</v>
          </cell>
          <cell r="P2846" t="str">
            <v>DUCHEZ Sébastien</v>
          </cell>
        </row>
        <row r="2847">
          <cell r="A2847" t="str">
            <v>06301864</v>
          </cell>
          <cell r="P2847" t="str">
            <v>DUBUISSON François</v>
          </cell>
        </row>
        <row r="2848">
          <cell r="A2848" t="str">
            <v>06309000</v>
          </cell>
          <cell r="P2848" t="str">
            <v>KOENINGER Philippe</v>
          </cell>
        </row>
        <row r="2849">
          <cell r="A2849" t="str">
            <v>06309814</v>
          </cell>
          <cell r="P2849" t="str">
            <v>VIVIER Jacques</v>
          </cell>
        </row>
        <row r="2850">
          <cell r="A2850" t="str">
            <v>06309840</v>
          </cell>
          <cell r="P2850" t="str">
            <v>FAVY René</v>
          </cell>
        </row>
        <row r="2851">
          <cell r="A2851" t="str">
            <v>06320725</v>
          </cell>
          <cell r="P2851" t="str">
            <v>CHOMETTE Sylvain</v>
          </cell>
        </row>
        <row r="2852">
          <cell r="A2852" t="str">
            <v>06384477</v>
          </cell>
          <cell r="P2852" t="str">
            <v>CHOMETTE Alain</v>
          </cell>
        </row>
        <row r="2853">
          <cell r="A2853" t="str">
            <v>06387920</v>
          </cell>
          <cell r="P2853" t="str">
            <v>COHERIER Agnès</v>
          </cell>
        </row>
        <row r="2854">
          <cell r="A2854" t="str">
            <v>06390096</v>
          </cell>
          <cell r="P2854" t="str">
            <v>CHARETTE Alain</v>
          </cell>
        </row>
        <row r="2855">
          <cell r="A2855" t="str">
            <v>06392160</v>
          </cell>
          <cell r="P2855" t="str">
            <v>AZEVEDO José</v>
          </cell>
        </row>
        <row r="2856">
          <cell r="A2856" t="str">
            <v>06392729</v>
          </cell>
          <cell r="P2856" t="str">
            <v>RAZES Alain</v>
          </cell>
        </row>
        <row r="2857">
          <cell r="A2857" t="str">
            <v>06393096</v>
          </cell>
          <cell r="P2857" t="str">
            <v>TAISNE Christian</v>
          </cell>
        </row>
        <row r="2858">
          <cell r="A2858" t="str">
            <v>06393310</v>
          </cell>
          <cell r="P2858" t="str">
            <v>RAZES Ludovic</v>
          </cell>
        </row>
        <row r="2859">
          <cell r="A2859" t="str">
            <v>06393983</v>
          </cell>
          <cell r="P2859" t="str">
            <v>ESPINOZA Biembenido</v>
          </cell>
        </row>
        <row r="2860">
          <cell r="A2860" t="str">
            <v>06394691</v>
          </cell>
          <cell r="P2860" t="str">
            <v>BOUCHOT Marie-France</v>
          </cell>
        </row>
        <row r="2861">
          <cell r="A2861" t="str">
            <v>06395190</v>
          </cell>
          <cell r="P2861" t="str">
            <v>CLAVEL Betty</v>
          </cell>
        </row>
        <row r="2862">
          <cell r="A2862" t="str">
            <v>06396969</v>
          </cell>
          <cell r="P2862" t="str">
            <v>VIVIER Quentin</v>
          </cell>
        </row>
        <row r="2863">
          <cell r="A2863" t="str">
            <v>06396970</v>
          </cell>
          <cell r="P2863" t="str">
            <v>VIVIER Nicolas</v>
          </cell>
        </row>
        <row r="2864">
          <cell r="A2864" t="str">
            <v>06398185</v>
          </cell>
          <cell r="P2864" t="str">
            <v>TORRENT Yohan</v>
          </cell>
        </row>
        <row r="2865">
          <cell r="A2865" t="str">
            <v>06399013</v>
          </cell>
          <cell r="P2865" t="str">
            <v>IACOVETTA Raphaël</v>
          </cell>
        </row>
        <row r="2866">
          <cell r="A2866" t="str">
            <v>06399085</v>
          </cell>
          <cell r="P2866" t="str">
            <v>PERIARD Jean-Pierre</v>
          </cell>
        </row>
        <row r="2867">
          <cell r="A2867" t="str">
            <v>06399086</v>
          </cell>
          <cell r="P2867" t="str">
            <v>BOURDEAUX Bernard</v>
          </cell>
        </row>
        <row r="2868">
          <cell r="A2868" t="str">
            <v>06399386</v>
          </cell>
          <cell r="P2868" t="str">
            <v>VIVIER Fabienne</v>
          </cell>
        </row>
        <row r="2869">
          <cell r="A2869" t="str">
            <v>06300754</v>
          </cell>
          <cell r="P2869" t="str">
            <v>AZEVEDO Laurent</v>
          </cell>
        </row>
        <row r="2870">
          <cell r="A2870" t="str">
            <v>06300991</v>
          </cell>
          <cell r="P2870" t="str">
            <v>DA-COSTA Sandra</v>
          </cell>
        </row>
        <row r="2871">
          <cell r="A2871" t="str">
            <v>06301992</v>
          </cell>
          <cell r="P2871" t="str">
            <v>BOULOTON Caroline</v>
          </cell>
        </row>
        <row r="2872">
          <cell r="A2872" t="str">
            <v>06301993</v>
          </cell>
          <cell r="P2872" t="str">
            <v>PICAUD Denise</v>
          </cell>
        </row>
        <row r="2873">
          <cell r="A2873" t="str">
            <v>06301994</v>
          </cell>
          <cell r="P2873" t="str">
            <v>PICAUD Jean-Paul</v>
          </cell>
        </row>
        <row r="2874">
          <cell r="A2874" t="str">
            <v>06302238</v>
          </cell>
          <cell r="P2874" t="str">
            <v>VALLAS Jean-Jacques</v>
          </cell>
        </row>
        <row r="2875">
          <cell r="A2875" t="str">
            <v>06302497</v>
          </cell>
          <cell r="P2875" t="str">
            <v>DI-LORETO Bruno</v>
          </cell>
        </row>
        <row r="2876">
          <cell r="A2876" t="str">
            <v>06302498</v>
          </cell>
          <cell r="P2876" t="str">
            <v>FAUCHER Jean-Luc</v>
          </cell>
        </row>
        <row r="2877">
          <cell r="A2877" t="str">
            <v>06302941</v>
          </cell>
          <cell r="P2877" t="str">
            <v>ROYER Axel</v>
          </cell>
        </row>
        <row r="2878">
          <cell r="A2878" t="str">
            <v>06302942</v>
          </cell>
          <cell r="P2878" t="str">
            <v>CHATEAUVIEUX Franck</v>
          </cell>
        </row>
        <row r="2879">
          <cell r="A2879" t="str">
            <v>06302944</v>
          </cell>
          <cell r="P2879" t="str">
            <v>COLOMBIER Patrice</v>
          </cell>
        </row>
        <row r="2880">
          <cell r="A2880" t="str">
            <v>06303904</v>
          </cell>
          <cell r="P2880" t="str">
            <v>CHEZE Philippe</v>
          </cell>
        </row>
        <row r="2881">
          <cell r="A2881" t="str">
            <v>06304098</v>
          </cell>
          <cell r="P2881" t="str">
            <v>DUSART-BONHORE Nathéo</v>
          </cell>
        </row>
        <row r="2882">
          <cell r="A2882" t="str">
            <v>06304171</v>
          </cell>
          <cell r="P2882" t="str">
            <v>VERDIER David</v>
          </cell>
        </row>
        <row r="2883">
          <cell r="A2883" t="str">
            <v>06304172</v>
          </cell>
          <cell r="P2883" t="str">
            <v>CORDEIRO Léa</v>
          </cell>
        </row>
        <row r="2884">
          <cell r="A2884" t="str">
            <v>06304331</v>
          </cell>
          <cell r="P2884" t="str">
            <v>VERDIER Annie</v>
          </cell>
        </row>
        <row r="2885">
          <cell r="A2885" t="str">
            <v>06398492</v>
          </cell>
          <cell r="P2885" t="str">
            <v>VERDIER Mathéo</v>
          </cell>
        </row>
        <row r="2886">
          <cell r="A2886" t="str">
            <v>06398494</v>
          </cell>
          <cell r="P2886" t="str">
            <v>FAUCHER Dylan</v>
          </cell>
        </row>
        <row r="2887">
          <cell r="A2887" t="str">
            <v>04311794</v>
          </cell>
          <cell r="P2887" t="str">
            <v>ARGUELLES Christophe</v>
          </cell>
        </row>
        <row r="2888">
          <cell r="A2888" t="str">
            <v>06308146</v>
          </cell>
          <cell r="P2888" t="str">
            <v>PERINGALE Bernard</v>
          </cell>
        </row>
        <row r="2889">
          <cell r="A2889" t="str">
            <v>06309966</v>
          </cell>
          <cell r="P2889" t="str">
            <v>LABOIS Samuel</v>
          </cell>
        </row>
        <row r="2890">
          <cell r="A2890" t="str">
            <v>06310007</v>
          </cell>
          <cell r="P2890" t="str">
            <v>MATHIEU Christian</v>
          </cell>
        </row>
        <row r="2891">
          <cell r="A2891" t="str">
            <v>06386385</v>
          </cell>
          <cell r="P2891" t="str">
            <v>PIGEAT Pascal</v>
          </cell>
        </row>
        <row r="2892">
          <cell r="A2892" t="str">
            <v>06386632</v>
          </cell>
          <cell r="P2892" t="str">
            <v>CHABRILLAT Jean-Luc</v>
          </cell>
        </row>
        <row r="2893">
          <cell r="A2893" t="str">
            <v>06386998</v>
          </cell>
          <cell r="P2893" t="str">
            <v>CHABRILLAT Alexis</v>
          </cell>
        </row>
        <row r="2894">
          <cell r="A2894" t="str">
            <v>06392008</v>
          </cell>
          <cell r="P2894" t="str">
            <v>COUSSANTIEN Teddy</v>
          </cell>
        </row>
        <row r="2895">
          <cell r="A2895" t="str">
            <v>06395206</v>
          </cell>
          <cell r="P2895" t="str">
            <v>ROUSSET David</v>
          </cell>
        </row>
        <row r="2896">
          <cell r="A2896" t="str">
            <v>06395241</v>
          </cell>
          <cell r="P2896" t="str">
            <v>ROBIN Thierry</v>
          </cell>
        </row>
        <row r="2897">
          <cell r="A2897" t="str">
            <v>06396400</v>
          </cell>
          <cell r="P2897" t="str">
            <v>GARGOWITCH René</v>
          </cell>
        </row>
        <row r="2898">
          <cell r="A2898" t="str">
            <v>06397341</v>
          </cell>
          <cell r="P2898" t="str">
            <v>BARRI Tcharanckie</v>
          </cell>
        </row>
        <row r="2899">
          <cell r="A2899" t="str">
            <v>06397543</v>
          </cell>
          <cell r="P2899" t="str">
            <v>COUSSANTIEN Brian</v>
          </cell>
        </row>
        <row r="2900">
          <cell r="A2900" t="str">
            <v>06300618</v>
          </cell>
          <cell r="P2900" t="str">
            <v>VIRGILLE Gilbert</v>
          </cell>
        </row>
        <row r="2901">
          <cell r="A2901" t="str">
            <v>06301878</v>
          </cell>
          <cell r="P2901" t="str">
            <v>GARGOWITCH Jeremi</v>
          </cell>
        </row>
        <row r="2902">
          <cell r="A2902" t="str">
            <v>06301943</v>
          </cell>
          <cell r="P2902" t="str">
            <v>GARGOWITCH Mike</v>
          </cell>
        </row>
        <row r="2903">
          <cell r="A2903" t="str">
            <v>06302044</v>
          </cell>
          <cell r="P2903" t="str">
            <v>BARRI Senay</v>
          </cell>
        </row>
        <row r="2904">
          <cell r="A2904" t="str">
            <v>06302145</v>
          </cell>
          <cell r="P2904" t="str">
            <v>PERINGALE Mike</v>
          </cell>
        </row>
        <row r="2905">
          <cell r="A2905" t="str">
            <v>06302242</v>
          </cell>
          <cell r="P2905" t="str">
            <v>AUZEAU Ludovic</v>
          </cell>
        </row>
        <row r="2906">
          <cell r="A2906" t="str">
            <v>06302592</v>
          </cell>
          <cell r="P2906" t="str">
            <v>PISTER Brian</v>
          </cell>
        </row>
        <row r="2907">
          <cell r="A2907" t="str">
            <v>06302594</v>
          </cell>
          <cell r="P2907" t="str">
            <v>BARRI Messon</v>
          </cell>
        </row>
        <row r="2908">
          <cell r="A2908" t="str">
            <v>06303011</v>
          </cell>
          <cell r="P2908" t="str">
            <v>PISTER Dgino</v>
          </cell>
        </row>
        <row r="2909">
          <cell r="A2909" t="str">
            <v>06304165</v>
          </cell>
          <cell r="P2909" t="str">
            <v>BERTIN Philippe</v>
          </cell>
        </row>
        <row r="2910">
          <cell r="A2910" t="str">
            <v>06304168</v>
          </cell>
          <cell r="P2910" t="str">
            <v>HINOJOSA Anita</v>
          </cell>
        </row>
        <row r="2911">
          <cell r="A2911" t="str">
            <v>06398182</v>
          </cell>
          <cell r="P2911" t="str">
            <v>BEAL Gael</v>
          </cell>
        </row>
        <row r="2912">
          <cell r="A2912" t="str">
            <v>06398183</v>
          </cell>
          <cell r="P2912" t="str">
            <v>PERINGALE Jeff</v>
          </cell>
        </row>
        <row r="2913">
          <cell r="A2913" t="str">
            <v>01510843</v>
          </cell>
          <cell r="P2913" t="str">
            <v>NEYRIAL Rémi</v>
          </cell>
        </row>
        <row r="2914">
          <cell r="A2914" t="str">
            <v>05801327</v>
          </cell>
          <cell r="P2914" t="str">
            <v>JUSSIERE Hervé</v>
          </cell>
        </row>
        <row r="2915">
          <cell r="A2915" t="str">
            <v>06305992</v>
          </cell>
          <cell r="P2915" t="str">
            <v>LEITE Jean</v>
          </cell>
        </row>
        <row r="2916">
          <cell r="A2916" t="str">
            <v>06308941</v>
          </cell>
          <cell r="P2916" t="str">
            <v>MATINIER Stéphane</v>
          </cell>
        </row>
        <row r="2917">
          <cell r="A2917" t="str">
            <v>06309353</v>
          </cell>
          <cell r="P2917" t="str">
            <v>BALTAR François</v>
          </cell>
        </row>
        <row r="2918">
          <cell r="A2918" t="str">
            <v>06317929</v>
          </cell>
          <cell r="P2918" t="str">
            <v>TARDIEU Gérard</v>
          </cell>
        </row>
        <row r="2919">
          <cell r="A2919" t="str">
            <v>06318502</v>
          </cell>
          <cell r="P2919" t="str">
            <v>BLANCON Pascal</v>
          </cell>
        </row>
        <row r="2920">
          <cell r="A2920" t="str">
            <v>06381767</v>
          </cell>
          <cell r="P2920" t="str">
            <v>MANLHIOT Christophe</v>
          </cell>
        </row>
        <row r="2921">
          <cell r="A2921" t="str">
            <v>06385268</v>
          </cell>
          <cell r="P2921" t="str">
            <v>MOREIRA Christophe</v>
          </cell>
        </row>
        <row r="2922">
          <cell r="A2922" t="str">
            <v>06395292</v>
          </cell>
          <cell r="P2922" t="str">
            <v>PALASSE Jean-Baptiste</v>
          </cell>
        </row>
        <row r="2923">
          <cell r="A2923" t="str">
            <v>06395933</v>
          </cell>
          <cell r="P2923" t="str">
            <v>BABUT Guy</v>
          </cell>
        </row>
        <row r="2924">
          <cell r="A2924" t="str">
            <v>06396191</v>
          </cell>
          <cell r="P2924" t="str">
            <v>EDY Philippe</v>
          </cell>
        </row>
        <row r="2925">
          <cell r="A2925" t="str">
            <v>06397946</v>
          </cell>
          <cell r="P2925" t="str">
            <v>LITSCHIG André</v>
          </cell>
        </row>
        <row r="2926">
          <cell r="A2926" t="str">
            <v>06398079</v>
          </cell>
          <cell r="P2926" t="str">
            <v>CHANUT Sandra</v>
          </cell>
        </row>
        <row r="2927">
          <cell r="A2927" t="str">
            <v>06398251</v>
          </cell>
          <cell r="P2927" t="str">
            <v>TORDJMAN Bruno</v>
          </cell>
        </row>
        <row r="2928">
          <cell r="A2928" t="str">
            <v>06398407</v>
          </cell>
          <cell r="P2928" t="str">
            <v>DECONCHE Stéphane</v>
          </cell>
        </row>
        <row r="2929">
          <cell r="A2929" t="str">
            <v>06399408</v>
          </cell>
          <cell r="P2929" t="str">
            <v>CHAMPEIX Didier</v>
          </cell>
        </row>
        <row r="2930">
          <cell r="A2930" t="str">
            <v>06399409</v>
          </cell>
          <cell r="P2930" t="str">
            <v>CHAMPEIX Sébastien</v>
          </cell>
        </row>
        <row r="2931">
          <cell r="A2931" t="str">
            <v>06390010</v>
          </cell>
          <cell r="P2931" t="str">
            <v>BABUT Anne-Marie</v>
          </cell>
        </row>
        <row r="2932">
          <cell r="A2932" t="str">
            <v>06399602</v>
          </cell>
          <cell r="P2932" t="str">
            <v>LEITE Antonio</v>
          </cell>
        </row>
        <row r="2933">
          <cell r="A2933" t="str">
            <v>06300477</v>
          </cell>
          <cell r="P2933" t="str">
            <v>BOUKEFA Souela</v>
          </cell>
        </row>
        <row r="2934">
          <cell r="A2934" t="str">
            <v>06300478</v>
          </cell>
          <cell r="P2934" t="str">
            <v>DECONCHE Mathis</v>
          </cell>
        </row>
        <row r="2935">
          <cell r="A2935" t="str">
            <v>06300480</v>
          </cell>
          <cell r="P2935" t="str">
            <v>RODRIGUES Jean</v>
          </cell>
        </row>
        <row r="2936">
          <cell r="A2936" t="str">
            <v>06300481</v>
          </cell>
          <cell r="P2936" t="str">
            <v>VILLARINO Denis</v>
          </cell>
        </row>
        <row r="2937">
          <cell r="A2937" t="str">
            <v>06300482</v>
          </cell>
          <cell r="P2937" t="str">
            <v>AMARAL Louis Manuel</v>
          </cell>
        </row>
        <row r="2938">
          <cell r="A2938" t="str">
            <v>06301243</v>
          </cell>
          <cell r="P2938" t="str">
            <v>SALLES Dorian</v>
          </cell>
        </row>
        <row r="2939">
          <cell r="A2939" t="str">
            <v>06301244</v>
          </cell>
          <cell r="P2939" t="str">
            <v>JEAMMES Julien</v>
          </cell>
        </row>
        <row r="2940">
          <cell r="A2940" t="str">
            <v>06301245</v>
          </cell>
          <cell r="P2940" t="str">
            <v>PRADA Elodie</v>
          </cell>
        </row>
        <row r="2941">
          <cell r="A2941" t="str">
            <v>06301247</v>
          </cell>
          <cell r="P2941" t="str">
            <v>TROISVILLE Jacques</v>
          </cell>
        </row>
        <row r="2942">
          <cell r="A2942" t="str">
            <v>06301288</v>
          </cell>
          <cell r="P2942" t="str">
            <v>SABATIER Patricia</v>
          </cell>
        </row>
        <row r="2943">
          <cell r="A2943" t="str">
            <v>06301332</v>
          </cell>
          <cell r="P2943" t="str">
            <v>PAGES Cyril</v>
          </cell>
        </row>
        <row r="2944">
          <cell r="A2944" t="str">
            <v>06301333</v>
          </cell>
          <cell r="P2944" t="str">
            <v>FERRIER Valérie</v>
          </cell>
        </row>
        <row r="2945">
          <cell r="A2945" t="str">
            <v>06301448</v>
          </cell>
          <cell r="P2945" t="str">
            <v>GARNIER Alexis</v>
          </cell>
        </row>
        <row r="2946">
          <cell r="A2946" t="str">
            <v>06301975</v>
          </cell>
          <cell r="P2946" t="str">
            <v>SALLES Christophe</v>
          </cell>
        </row>
        <row r="2947">
          <cell r="A2947" t="str">
            <v>06301978</v>
          </cell>
          <cell r="P2947" t="str">
            <v>SALLES Vanessa</v>
          </cell>
        </row>
        <row r="2948">
          <cell r="A2948" t="str">
            <v>06302104</v>
          </cell>
          <cell r="P2948" t="str">
            <v>BENZONI Sylvie</v>
          </cell>
        </row>
        <row r="2949">
          <cell r="A2949" t="str">
            <v>06302168</v>
          </cell>
          <cell r="P2949" t="str">
            <v>LEITE Irène</v>
          </cell>
        </row>
        <row r="2950">
          <cell r="A2950" t="str">
            <v>06302856</v>
          </cell>
          <cell r="P2950" t="str">
            <v>ROCHEFORT Maeline</v>
          </cell>
        </row>
        <row r="2951">
          <cell r="A2951" t="str">
            <v>06302857</v>
          </cell>
          <cell r="P2951" t="str">
            <v>RODRIGUES DAVID</v>
          </cell>
        </row>
        <row r="2952">
          <cell r="A2952" t="str">
            <v>06302858</v>
          </cell>
          <cell r="P2952" t="str">
            <v>SALLES Chloe</v>
          </cell>
        </row>
        <row r="2953">
          <cell r="A2953" t="str">
            <v>06302860</v>
          </cell>
          <cell r="P2953" t="str">
            <v>JEAMMES Gauthier</v>
          </cell>
        </row>
        <row r="2954">
          <cell r="A2954" t="str">
            <v>06302862</v>
          </cell>
          <cell r="P2954" t="str">
            <v>GAUTHIER Tiffany</v>
          </cell>
        </row>
        <row r="2955">
          <cell r="A2955" t="str">
            <v>06302863</v>
          </cell>
          <cell r="P2955" t="str">
            <v>TARAVANT Isabelle</v>
          </cell>
        </row>
        <row r="2956">
          <cell r="A2956" t="str">
            <v>06302864</v>
          </cell>
          <cell r="P2956" t="str">
            <v>BARBIER YVES</v>
          </cell>
        </row>
        <row r="2957">
          <cell r="A2957" t="str">
            <v>06302866</v>
          </cell>
          <cell r="P2957" t="str">
            <v>ONDET GUILLAUME</v>
          </cell>
        </row>
        <row r="2958">
          <cell r="A2958" t="str">
            <v>06302867</v>
          </cell>
          <cell r="P2958" t="str">
            <v>AMARAL MARIE AMELIE</v>
          </cell>
        </row>
        <row r="2959">
          <cell r="A2959" t="str">
            <v>06303080</v>
          </cell>
          <cell r="P2959" t="str">
            <v>LABONNE Rose</v>
          </cell>
        </row>
        <row r="2960">
          <cell r="A2960" t="str">
            <v>06303129</v>
          </cell>
          <cell r="P2960" t="str">
            <v>DO-COUTO Armand</v>
          </cell>
        </row>
        <row r="2961">
          <cell r="A2961" t="str">
            <v>06303346</v>
          </cell>
          <cell r="P2961" t="str">
            <v>MENDES GABRIEL</v>
          </cell>
        </row>
        <row r="2962">
          <cell r="A2962" t="str">
            <v>06303909</v>
          </cell>
          <cell r="P2962" t="str">
            <v>GAUTHIER Yoann</v>
          </cell>
        </row>
        <row r="2963">
          <cell r="A2963" t="str">
            <v>06398646</v>
          </cell>
          <cell r="P2963" t="str">
            <v>GAUTHIER Bernard</v>
          </cell>
        </row>
        <row r="2964">
          <cell r="A2964" t="str">
            <v>06398647</v>
          </cell>
          <cell r="P2964" t="str">
            <v>GAUTHIER Solène</v>
          </cell>
        </row>
        <row r="2965">
          <cell r="A2965" t="str">
            <v>06398648</v>
          </cell>
          <cell r="P2965" t="str">
            <v>ROCHE Guy</v>
          </cell>
        </row>
        <row r="2966">
          <cell r="A2966" t="str">
            <v>02300756</v>
          </cell>
          <cell r="P2966" t="str">
            <v>DEGEORGE Gérard</v>
          </cell>
        </row>
        <row r="2967">
          <cell r="A2967" t="str">
            <v>06301897</v>
          </cell>
          <cell r="P2967" t="str">
            <v>MASSERET Sylvia</v>
          </cell>
        </row>
        <row r="2968">
          <cell r="A2968" t="str">
            <v>06304875</v>
          </cell>
          <cell r="P2968" t="str">
            <v>VERGE Julien</v>
          </cell>
        </row>
        <row r="2969">
          <cell r="A2969" t="str">
            <v>06307990</v>
          </cell>
          <cell r="P2969" t="str">
            <v>PILLITIERI David</v>
          </cell>
        </row>
        <row r="2970">
          <cell r="A2970" t="str">
            <v>06308452</v>
          </cell>
          <cell r="P2970" t="str">
            <v>PAPON Richard</v>
          </cell>
        </row>
        <row r="2971">
          <cell r="A2971" t="str">
            <v>06308495</v>
          </cell>
          <cell r="P2971" t="str">
            <v>BREUX Eric</v>
          </cell>
        </row>
        <row r="2972">
          <cell r="A2972" t="str">
            <v>06308508</v>
          </cell>
          <cell r="P2972" t="str">
            <v>PAPON Sandrine</v>
          </cell>
        </row>
        <row r="2973">
          <cell r="A2973" t="str">
            <v>06308513</v>
          </cell>
          <cell r="P2973" t="str">
            <v>RAMOS Sébastien</v>
          </cell>
        </row>
        <row r="2974">
          <cell r="A2974" t="str">
            <v>06309582</v>
          </cell>
          <cell r="P2974" t="str">
            <v>GILLARD Christophe</v>
          </cell>
        </row>
        <row r="2975">
          <cell r="A2975" t="str">
            <v>06310236</v>
          </cell>
          <cell r="P2975" t="str">
            <v>SCHMITT Michel</v>
          </cell>
        </row>
        <row r="2976">
          <cell r="A2976" t="str">
            <v>06382394</v>
          </cell>
          <cell r="P2976" t="str">
            <v>MARTIN Nicolas</v>
          </cell>
        </row>
        <row r="2977">
          <cell r="A2977" t="str">
            <v>06384223</v>
          </cell>
          <cell r="P2977" t="str">
            <v>PASSEMARD Nathalie</v>
          </cell>
        </row>
        <row r="2978">
          <cell r="A2978" t="str">
            <v>06390450</v>
          </cell>
          <cell r="P2978" t="str">
            <v>ROCHEFORT Stéphane</v>
          </cell>
        </row>
        <row r="2979">
          <cell r="A2979" t="str">
            <v>06390829</v>
          </cell>
          <cell r="P2979" t="str">
            <v>TEIXEIRA-DOS-SANTOS Alison</v>
          </cell>
        </row>
        <row r="2980">
          <cell r="A2980" t="str">
            <v>06392434</v>
          </cell>
          <cell r="P2980" t="str">
            <v>MARTIN Roselyne</v>
          </cell>
        </row>
        <row r="2981">
          <cell r="A2981" t="str">
            <v>06392782</v>
          </cell>
          <cell r="P2981" t="str">
            <v>TEIXEIRA-DOS-SANTOS Evan</v>
          </cell>
        </row>
        <row r="2982">
          <cell r="A2982" t="str">
            <v>06393665</v>
          </cell>
          <cell r="P2982" t="str">
            <v>LUCARELLI Sylvie</v>
          </cell>
        </row>
        <row r="2983">
          <cell r="A2983" t="str">
            <v>06393987</v>
          </cell>
          <cell r="P2983" t="str">
            <v>GOMES Cléa</v>
          </cell>
        </row>
        <row r="2984">
          <cell r="A2984" t="str">
            <v>06395545</v>
          </cell>
          <cell r="P2984" t="str">
            <v>DELORME Serge</v>
          </cell>
        </row>
        <row r="2985">
          <cell r="A2985" t="str">
            <v>06397169</v>
          </cell>
          <cell r="P2985" t="str">
            <v>DUMAS Romain</v>
          </cell>
        </row>
        <row r="2986">
          <cell r="A2986" t="str">
            <v>06397988</v>
          </cell>
          <cell r="P2986" t="str">
            <v>GATIGNOL Jean-Paul</v>
          </cell>
        </row>
        <row r="2987">
          <cell r="A2987" t="str">
            <v>06399404</v>
          </cell>
          <cell r="P2987" t="str">
            <v>BONY Christophe</v>
          </cell>
        </row>
        <row r="2988">
          <cell r="A2988" t="str">
            <v>06388462</v>
          </cell>
          <cell r="P2988" t="str">
            <v>NICOLET Claude</v>
          </cell>
        </row>
        <row r="2989">
          <cell r="A2989" t="str">
            <v>06399478</v>
          </cell>
          <cell r="P2989" t="str">
            <v>GATIGNOL Martine</v>
          </cell>
        </row>
        <row r="2990">
          <cell r="A2990" t="str">
            <v>06300027</v>
          </cell>
          <cell r="P2990" t="str">
            <v>JOBERTON David</v>
          </cell>
        </row>
        <row r="2991">
          <cell r="A2991" t="str">
            <v>08321287</v>
          </cell>
          <cell r="P2991" t="str">
            <v>SHARTIER Jean</v>
          </cell>
        </row>
        <row r="2992">
          <cell r="A2992" t="str">
            <v>06300847</v>
          </cell>
          <cell r="P2992" t="str">
            <v>ADELL Jean-Jacques</v>
          </cell>
        </row>
        <row r="2993">
          <cell r="A2993" t="str">
            <v>06300848</v>
          </cell>
          <cell r="P2993" t="str">
            <v>BEN-DOULA Ahmed</v>
          </cell>
        </row>
        <row r="2994">
          <cell r="A2994" t="str">
            <v>06301084</v>
          </cell>
          <cell r="P2994" t="str">
            <v>ROUX Stéphane</v>
          </cell>
        </row>
        <row r="2995">
          <cell r="A2995" t="str">
            <v>06301535</v>
          </cell>
          <cell r="P2995" t="str">
            <v>CLEMENT Josette</v>
          </cell>
        </row>
        <row r="2996">
          <cell r="A2996" t="str">
            <v>06302386</v>
          </cell>
          <cell r="P2996" t="str">
            <v>COUDERT Thierry</v>
          </cell>
        </row>
        <row r="2997">
          <cell r="A2997" t="str">
            <v>06398228</v>
          </cell>
          <cell r="P2997" t="str">
            <v>ROUX William</v>
          </cell>
        </row>
        <row r="2998">
          <cell r="A2998" t="str">
            <v>06398543</v>
          </cell>
          <cell r="P2998" t="str">
            <v>ALFANO Romain</v>
          </cell>
        </row>
        <row r="2999">
          <cell r="A2999" t="str">
            <v>06398545</v>
          </cell>
          <cell r="P2999" t="str">
            <v>BESSON Candy</v>
          </cell>
        </row>
        <row r="3000">
          <cell r="A3000" t="str">
            <v>06398547</v>
          </cell>
          <cell r="P3000" t="str">
            <v>CORREIA-DE-MELO Sébastien</v>
          </cell>
        </row>
        <row r="3001">
          <cell r="A3001" t="str">
            <v>03003009</v>
          </cell>
          <cell r="P3001" t="str">
            <v>USSON Guy</v>
          </cell>
        </row>
        <row r="3002">
          <cell r="A3002" t="str">
            <v>06309289</v>
          </cell>
          <cell r="P3002" t="str">
            <v>CHALARD Frédéric</v>
          </cell>
        </row>
        <row r="3003">
          <cell r="A3003" t="str">
            <v>06309939</v>
          </cell>
          <cell r="P3003" t="str">
            <v>DUFAYET Daniel</v>
          </cell>
        </row>
        <row r="3004">
          <cell r="A3004" t="str">
            <v>06384265</v>
          </cell>
          <cell r="P3004" t="str">
            <v>OUHADIA Abdel-Kader</v>
          </cell>
        </row>
        <row r="3005">
          <cell r="A3005" t="str">
            <v>06386077</v>
          </cell>
          <cell r="P3005" t="str">
            <v>JUGIE Jean-Baptiste</v>
          </cell>
        </row>
        <row r="3006">
          <cell r="A3006" t="str">
            <v>06386079</v>
          </cell>
          <cell r="P3006" t="str">
            <v>GARDETTE Serge</v>
          </cell>
        </row>
        <row r="3007">
          <cell r="A3007" t="str">
            <v>06386145</v>
          </cell>
          <cell r="P3007" t="str">
            <v>GENILLIER Florence</v>
          </cell>
        </row>
        <row r="3008">
          <cell r="A3008" t="str">
            <v>06389063</v>
          </cell>
          <cell r="P3008" t="str">
            <v>MIANAT-COLON Irène</v>
          </cell>
        </row>
        <row r="3009">
          <cell r="A3009" t="str">
            <v>06390896</v>
          </cell>
          <cell r="P3009" t="str">
            <v>PUYFOULHOUX Lionel</v>
          </cell>
        </row>
        <row r="3010">
          <cell r="A3010" t="str">
            <v>06393625</v>
          </cell>
          <cell r="P3010" t="str">
            <v>GAGNAT Pascal</v>
          </cell>
        </row>
        <row r="3011">
          <cell r="A3011" t="str">
            <v>06399966</v>
          </cell>
          <cell r="P3011" t="str">
            <v>DELARBOULAS Cédric</v>
          </cell>
        </row>
        <row r="3012">
          <cell r="A3012" t="str">
            <v>06300600</v>
          </cell>
          <cell r="P3012" t="str">
            <v>DURY Patricia</v>
          </cell>
        </row>
        <row r="3013">
          <cell r="A3013" t="str">
            <v>06300601</v>
          </cell>
          <cell r="P3013" t="str">
            <v>DESBUISSONS Franck</v>
          </cell>
        </row>
        <row r="3014">
          <cell r="A3014" t="str">
            <v>06301059</v>
          </cell>
          <cell r="P3014" t="str">
            <v>ROLLAND Jérôme</v>
          </cell>
        </row>
        <row r="3015">
          <cell r="A3015" t="str">
            <v>06301567</v>
          </cell>
          <cell r="P3015" t="str">
            <v>DUPLOUY Rolland</v>
          </cell>
        </row>
        <row r="3016">
          <cell r="A3016" t="str">
            <v>06301792</v>
          </cell>
          <cell r="P3016" t="str">
            <v>PENIN Florian</v>
          </cell>
        </row>
        <row r="3017">
          <cell r="A3017" t="str">
            <v>06301793</v>
          </cell>
          <cell r="P3017" t="str">
            <v>TAMIZIER Emmanuelle</v>
          </cell>
        </row>
        <row r="3018">
          <cell r="A3018" t="str">
            <v>06302417</v>
          </cell>
          <cell r="P3018" t="str">
            <v>GENILLIER Jean-Michel</v>
          </cell>
        </row>
        <row r="3019">
          <cell r="A3019" t="str">
            <v>06302418</v>
          </cell>
          <cell r="P3019" t="str">
            <v>GENILLIER Katerine</v>
          </cell>
        </row>
        <row r="3020">
          <cell r="A3020" t="str">
            <v>06302627</v>
          </cell>
          <cell r="P3020" t="str">
            <v>NIGON Sandrine</v>
          </cell>
        </row>
        <row r="3021">
          <cell r="A3021" t="str">
            <v>06302628</v>
          </cell>
          <cell r="P3021" t="str">
            <v>ROLLAND Anais</v>
          </cell>
        </row>
        <row r="3022">
          <cell r="A3022" t="str">
            <v>06304105</v>
          </cell>
          <cell r="P3022" t="str">
            <v>LARRAURI Aurélien</v>
          </cell>
        </row>
        <row r="3023">
          <cell r="A3023" t="str">
            <v>06398427</v>
          </cell>
          <cell r="P3023" t="str">
            <v>BARTHE David</v>
          </cell>
        </row>
        <row r="3024">
          <cell r="A3024" t="str">
            <v>06398428</v>
          </cell>
          <cell r="P3024" t="str">
            <v>ROUILLOU Jean-Jacques</v>
          </cell>
        </row>
        <row r="3025">
          <cell r="A3025" t="str">
            <v>06398430</v>
          </cell>
          <cell r="P3025" t="str">
            <v>RAFFIER Damien</v>
          </cell>
        </row>
        <row r="3026">
          <cell r="A3026" t="str">
            <v>06398431</v>
          </cell>
          <cell r="P3026" t="str">
            <v>MOUILLAUD Stéphanie</v>
          </cell>
        </row>
        <row r="3027">
          <cell r="A3027" t="str">
            <v>06398432</v>
          </cell>
          <cell r="P3027" t="str">
            <v>TOURNEBIZE Elvis</v>
          </cell>
        </row>
        <row r="3028">
          <cell r="A3028" t="str">
            <v>06398435</v>
          </cell>
          <cell r="P3028" t="str">
            <v>DELPIROUX Pierre</v>
          </cell>
        </row>
        <row r="3029">
          <cell r="A3029" t="str">
            <v>04307508</v>
          </cell>
          <cell r="P3029" t="str">
            <v>MARINI Robert</v>
          </cell>
        </row>
        <row r="3030">
          <cell r="A3030" t="str">
            <v>06302161</v>
          </cell>
          <cell r="P3030" t="str">
            <v>MARQUES-DA-SILVA Antonio</v>
          </cell>
        </row>
        <row r="3031">
          <cell r="A3031" t="str">
            <v>06307999</v>
          </cell>
          <cell r="P3031" t="str">
            <v>DINIS Juvenal</v>
          </cell>
        </row>
        <row r="3032">
          <cell r="A3032" t="str">
            <v>06308010</v>
          </cell>
          <cell r="P3032" t="str">
            <v>VAUTH André</v>
          </cell>
        </row>
        <row r="3033">
          <cell r="A3033" t="str">
            <v>06308028</v>
          </cell>
          <cell r="P3033" t="str">
            <v>PLANTIN Jean-Marc</v>
          </cell>
        </row>
        <row r="3034">
          <cell r="A3034" t="str">
            <v>06308031</v>
          </cell>
          <cell r="P3034" t="str">
            <v>TENREIRO Fernand</v>
          </cell>
        </row>
        <row r="3035">
          <cell r="A3035" t="str">
            <v>06308079</v>
          </cell>
          <cell r="P3035" t="str">
            <v>CHATAGNIER Didier</v>
          </cell>
        </row>
        <row r="3036">
          <cell r="A3036" t="str">
            <v>06308110</v>
          </cell>
          <cell r="P3036" t="str">
            <v>CHATAGNIER Jacques</v>
          </cell>
        </row>
        <row r="3037">
          <cell r="A3037" t="str">
            <v>06308153</v>
          </cell>
          <cell r="P3037" t="str">
            <v>JUDEL Claude</v>
          </cell>
        </row>
        <row r="3038">
          <cell r="A3038" t="str">
            <v>06308159</v>
          </cell>
          <cell r="P3038" t="str">
            <v>TROUVE Jean-Pierre</v>
          </cell>
        </row>
        <row r="3039">
          <cell r="A3039" t="str">
            <v>06308398</v>
          </cell>
          <cell r="P3039" t="str">
            <v>PINHEIRO Angelo</v>
          </cell>
        </row>
        <row r="3040">
          <cell r="A3040" t="str">
            <v>06308454</v>
          </cell>
          <cell r="P3040" t="str">
            <v>GAUTHIER Jean-Claude</v>
          </cell>
        </row>
        <row r="3041">
          <cell r="A3041" t="str">
            <v>06308504</v>
          </cell>
          <cell r="P3041" t="str">
            <v>SAUVESTRE Thierry</v>
          </cell>
        </row>
        <row r="3042">
          <cell r="A3042" t="str">
            <v>06309086</v>
          </cell>
          <cell r="P3042" t="str">
            <v>BELIN Lydie</v>
          </cell>
        </row>
        <row r="3043">
          <cell r="A3043" t="str">
            <v>06310264</v>
          </cell>
          <cell r="P3043" t="str">
            <v>BOUDAL Albert</v>
          </cell>
        </row>
        <row r="3044">
          <cell r="A3044" t="str">
            <v>06311990</v>
          </cell>
          <cell r="P3044" t="str">
            <v>MONTEIRO Alexandre</v>
          </cell>
        </row>
        <row r="3045">
          <cell r="A3045" t="str">
            <v>06318941</v>
          </cell>
          <cell r="P3045" t="str">
            <v>NORMAND Sylvain</v>
          </cell>
        </row>
        <row r="3046">
          <cell r="A3046" t="str">
            <v>06322275</v>
          </cell>
          <cell r="P3046" t="str">
            <v>RIZZO Olivier</v>
          </cell>
        </row>
        <row r="3047">
          <cell r="A3047" t="str">
            <v>06384464</v>
          </cell>
          <cell r="P3047" t="str">
            <v>DINIS Benoît</v>
          </cell>
        </row>
        <row r="3048">
          <cell r="A3048" t="str">
            <v>06384661</v>
          </cell>
          <cell r="P3048" t="str">
            <v>DINIS Fatima</v>
          </cell>
        </row>
        <row r="3049">
          <cell r="A3049" t="str">
            <v>06384957</v>
          </cell>
          <cell r="P3049" t="str">
            <v>FANGON Julien</v>
          </cell>
        </row>
        <row r="3050">
          <cell r="A3050" t="str">
            <v>06390258</v>
          </cell>
          <cell r="P3050" t="str">
            <v>CHATAGNIER Véronique</v>
          </cell>
        </row>
        <row r="3051">
          <cell r="A3051" t="str">
            <v>06391048</v>
          </cell>
          <cell r="P3051" t="str">
            <v>PAROT Bernard</v>
          </cell>
        </row>
        <row r="3052">
          <cell r="A3052" t="str">
            <v>06392198</v>
          </cell>
          <cell r="P3052" t="str">
            <v>COUDEYRAS René</v>
          </cell>
        </row>
        <row r="3053">
          <cell r="A3053" t="str">
            <v>06393393</v>
          </cell>
          <cell r="P3053" t="str">
            <v>ROUBEYROTTE Stéphanie</v>
          </cell>
        </row>
        <row r="3054">
          <cell r="A3054" t="str">
            <v>06393576</v>
          </cell>
          <cell r="P3054" t="str">
            <v>COUVE Patrick</v>
          </cell>
        </row>
        <row r="3055">
          <cell r="A3055" t="str">
            <v>06393610</v>
          </cell>
          <cell r="P3055" t="str">
            <v>JANY Richard</v>
          </cell>
        </row>
        <row r="3056">
          <cell r="A3056" t="str">
            <v>06395105</v>
          </cell>
          <cell r="P3056" t="str">
            <v>MANSON Franck</v>
          </cell>
        </row>
        <row r="3057">
          <cell r="A3057" t="str">
            <v>06395806</v>
          </cell>
          <cell r="P3057" t="str">
            <v>BATISSARD Thomas</v>
          </cell>
        </row>
        <row r="3058">
          <cell r="A3058" t="str">
            <v>06395860</v>
          </cell>
          <cell r="P3058" t="str">
            <v>MARTEAU Vincent</v>
          </cell>
        </row>
        <row r="3059">
          <cell r="A3059" t="str">
            <v>06395971</v>
          </cell>
          <cell r="P3059" t="str">
            <v>BERGER Daniel</v>
          </cell>
        </row>
        <row r="3060">
          <cell r="A3060" t="str">
            <v>06396158</v>
          </cell>
          <cell r="P3060" t="str">
            <v>ECHEGUT Eric</v>
          </cell>
        </row>
        <row r="3061">
          <cell r="A3061" t="str">
            <v>06396530</v>
          </cell>
          <cell r="P3061" t="str">
            <v>BYCZEK Guillaume</v>
          </cell>
        </row>
        <row r="3062">
          <cell r="A3062" t="str">
            <v>06396726</v>
          </cell>
          <cell r="P3062" t="str">
            <v>GUNDALL Nathan</v>
          </cell>
        </row>
        <row r="3063">
          <cell r="A3063" t="str">
            <v>06396898</v>
          </cell>
          <cell r="P3063" t="str">
            <v>GATT Sandrine</v>
          </cell>
        </row>
        <row r="3064">
          <cell r="A3064" t="str">
            <v>06397376</v>
          </cell>
          <cell r="P3064" t="str">
            <v>BOUTONNET Jean-Guy</v>
          </cell>
        </row>
        <row r="3065">
          <cell r="A3065" t="str">
            <v>06397769</v>
          </cell>
          <cell r="P3065" t="str">
            <v>JUDEL Daniel</v>
          </cell>
        </row>
        <row r="3066">
          <cell r="A3066" t="str">
            <v>06397997</v>
          </cell>
          <cell r="P3066" t="str">
            <v>GLAZIOU Noémie</v>
          </cell>
        </row>
        <row r="3067">
          <cell r="A3067" t="str">
            <v>06397998</v>
          </cell>
          <cell r="P3067" t="str">
            <v>GLAZIOU Aymeric</v>
          </cell>
        </row>
        <row r="3068">
          <cell r="A3068" t="str">
            <v>06398269</v>
          </cell>
          <cell r="P3068" t="str">
            <v>BATISSARD Christelle</v>
          </cell>
        </row>
        <row r="3069">
          <cell r="A3069" t="str">
            <v>06398355</v>
          </cell>
          <cell r="P3069" t="str">
            <v>ANDRAUD Jean-Paul</v>
          </cell>
        </row>
        <row r="3070">
          <cell r="A3070" t="str">
            <v>06398584</v>
          </cell>
          <cell r="P3070" t="str">
            <v>BRET Benjamin</v>
          </cell>
        </row>
        <row r="3071">
          <cell r="A3071" t="str">
            <v>06398677</v>
          </cell>
          <cell r="P3071" t="str">
            <v>FABRE Jean-François</v>
          </cell>
        </row>
        <row r="3072">
          <cell r="A3072" t="str">
            <v>06398846</v>
          </cell>
          <cell r="P3072" t="str">
            <v>COSSARD Jacques</v>
          </cell>
        </row>
        <row r="3073">
          <cell r="A3073" t="str">
            <v>06399125</v>
          </cell>
          <cell r="P3073" t="str">
            <v>DINIS Nicolas</v>
          </cell>
        </row>
        <row r="3074">
          <cell r="A3074" t="str">
            <v>06399333</v>
          </cell>
          <cell r="P3074" t="str">
            <v>GOMES-DA-FONSECA Abilio</v>
          </cell>
        </row>
        <row r="3075">
          <cell r="A3075" t="str">
            <v>06399385</v>
          </cell>
          <cell r="P3075" t="str">
            <v>VILACA Richard</v>
          </cell>
        </row>
        <row r="3076">
          <cell r="A3076" t="str">
            <v>07614841</v>
          </cell>
          <cell r="P3076" t="str">
            <v>THOMAS Patrick</v>
          </cell>
        </row>
        <row r="3077">
          <cell r="A3077" t="str">
            <v>06399555</v>
          </cell>
          <cell r="P3077" t="str">
            <v>PERON Didier</v>
          </cell>
        </row>
        <row r="3078">
          <cell r="A3078" t="str">
            <v>06399925</v>
          </cell>
          <cell r="P3078" t="str">
            <v>REY Loïc</v>
          </cell>
        </row>
        <row r="3079">
          <cell r="A3079" t="str">
            <v>06300059</v>
          </cell>
          <cell r="P3079" t="str">
            <v>GUICHON Julien</v>
          </cell>
        </row>
        <row r="3080">
          <cell r="A3080" t="str">
            <v>06300108</v>
          </cell>
          <cell r="P3080" t="str">
            <v>ESTEVES José</v>
          </cell>
        </row>
        <row r="3081">
          <cell r="A3081" t="str">
            <v>00810973</v>
          </cell>
          <cell r="P3081" t="str">
            <v>DEVIS Maxime</v>
          </cell>
        </row>
        <row r="3082">
          <cell r="A3082" t="str">
            <v>06300573</v>
          </cell>
          <cell r="P3082" t="str">
            <v>RIBEIRO José</v>
          </cell>
        </row>
        <row r="3083">
          <cell r="A3083" t="str">
            <v>06300730</v>
          </cell>
          <cell r="P3083" t="str">
            <v>BATONNET Michel</v>
          </cell>
        </row>
        <row r="3084">
          <cell r="A3084" t="str">
            <v>06300871</v>
          </cell>
          <cell r="P3084" t="str">
            <v>PLANTIN Stéphane</v>
          </cell>
        </row>
        <row r="3085">
          <cell r="A3085" t="str">
            <v>06300980</v>
          </cell>
          <cell r="P3085" t="str">
            <v>BRAVARD Gérard</v>
          </cell>
        </row>
        <row r="3086">
          <cell r="A3086" t="str">
            <v>06301264</v>
          </cell>
          <cell r="P3086" t="str">
            <v>COURCHINOUX Laura</v>
          </cell>
        </row>
        <row r="3087">
          <cell r="A3087" t="str">
            <v>06301381</v>
          </cell>
          <cell r="P3087" t="str">
            <v>DELAGE Julien</v>
          </cell>
        </row>
        <row r="3088">
          <cell r="A3088" t="str">
            <v>06301398</v>
          </cell>
          <cell r="P3088" t="str">
            <v>BOUSSAC Sébastien</v>
          </cell>
        </row>
        <row r="3089">
          <cell r="A3089" t="str">
            <v>06301458</v>
          </cell>
          <cell r="P3089" t="str">
            <v>GLAZIOU Nolan</v>
          </cell>
        </row>
        <row r="3090">
          <cell r="A3090" t="str">
            <v>06301484</v>
          </cell>
          <cell r="P3090" t="str">
            <v>MARCIN Océane</v>
          </cell>
        </row>
        <row r="3091">
          <cell r="A3091" t="str">
            <v>06301922</v>
          </cell>
          <cell r="P3091" t="str">
            <v>DJORDJEVIC Dusan</v>
          </cell>
        </row>
        <row r="3092">
          <cell r="A3092" t="str">
            <v>06302073</v>
          </cell>
          <cell r="P3092" t="str">
            <v>TRESCARTE Stéphanie</v>
          </cell>
        </row>
        <row r="3093">
          <cell r="A3093" t="str">
            <v>06302692</v>
          </cell>
          <cell r="P3093" t="str">
            <v>HENRENT Pascale</v>
          </cell>
        </row>
        <row r="3094">
          <cell r="A3094" t="str">
            <v>06302693</v>
          </cell>
          <cell r="P3094" t="str">
            <v>GOUTTERATEL Lea</v>
          </cell>
        </row>
        <row r="3095">
          <cell r="A3095" t="str">
            <v>06302871</v>
          </cell>
          <cell r="P3095" t="str">
            <v>DA-COSTA Maria</v>
          </cell>
        </row>
        <row r="3096">
          <cell r="A3096" t="str">
            <v>06302872</v>
          </cell>
          <cell r="P3096" t="str">
            <v>FEUILLET Tony</v>
          </cell>
        </row>
        <row r="3097">
          <cell r="A3097" t="str">
            <v>06303527</v>
          </cell>
          <cell r="P3097" t="str">
            <v>AUQUE Julien</v>
          </cell>
        </row>
        <row r="3098">
          <cell r="A3098" t="str">
            <v>06303749</v>
          </cell>
          <cell r="P3098" t="str">
            <v>LEMEU Cinthia</v>
          </cell>
        </row>
        <row r="3099">
          <cell r="A3099" t="str">
            <v>06303869</v>
          </cell>
          <cell r="P3099" t="str">
            <v>TOUL Kévin</v>
          </cell>
        </row>
        <row r="3100">
          <cell r="A3100" t="str">
            <v>06303870</v>
          </cell>
          <cell r="P3100" t="str">
            <v>BATISSARD Pauline</v>
          </cell>
        </row>
        <row r="3101">
          <cell r="A3101" t="str">
            <v>06303961</v>
          </cell>
          <cell r="P3101" t="str">
            <v>LESTRADE Melvin</v>
          </cell>
        </row>
        <row r="3102">
          <cell r="A3102" t="str">
            <v>06304223</v>
          </cell>
          <cell r="P3102" t="str">
            <v>THEUIL Sylvain</v>
          </cell>
        </row>
        <row r="3103">
          <cell r="A3103" t="str">
            <v>06304396</v>
          </cell>
          <cell r="P3103" t="str">
            <v>NORMAND Sabrina</v>
          </cell>
        </row>
        <row r="3104">
          <cell r="A3104" t="str">
            <v>06398160</v>
          </cell>
          <cell r="P3104" t="str">
            <v>DINIS Noélie</v>
          </cell>
        </row>
        <row r="3105">
          <cell r="A3105" t="str">
            <v>06398163</v>
          </cell>
          <cell r="P3105" t="str">
            <v>REY Georges</v>
          </cell>
        </row>
        <row r="3106">
          <cell r="A3106" t="str">
            <v>06398227</v>
          </cell>
          <cell r="P3106" t="str">
            <v>AFONSO Manuel</v>
          </cell>
        </row>
        <row r="3107">
          <cell r="A3107" t="str">
            <v>06398370</v>
          </cell>
          <cell r="P3107" t="str">
            <v>SAHUT Julia</v>
          </cell>
        </row>
        <row r="3108">
          <cell r="A3108" t="str">
            <v>06398371</v>
          </cell>
          <cell r="P3108" t="str">
            <v>SAHUT Bertrand</v>
          </cell>
        </row>
        <row r="3109">
          <cell r="A3109" t="str">
            <v>06398453</v>
          </cell>
          <cell r="P3109" t="str">
            <v>MEISSONNIER Ludivine</v>
          </cell>
        </row>
        <row r="3110">
          <cell r="A3110" t="str">
            <v>06398457</v>
          </cell>
          <cell r="P3110" t="str">
            <v>CHALLEGARD Hubert</v>
          </cell>
        </row>
        <row r="3111">
          <cell r="A3111" t="str">
            <v>06300314</v>
          </cell>
          <cell r="P3111" t="str">
            <v>MALLET Catherine</v>
          </cell>
        </row>
        <row r="3112">
          <cell r="A3112" t="str">
            <v>06308461</v>
          </cell>
          <cell r="P3112" t="str">
            <v>BOUDA Mohamed</v>
          </cell>
        </row>
        <row r="3113">
          <cell r="A3113" t="str">
            <v>06308791</v>
          </cell>
          <cell r="P3113" t="str">
            <v>SANNIER Patrick</v>
          </cell>
        </row>
        <row r="3114">
          <cell r="A3114" t="str">
            <v>06309702</v>
          </cell>
          <cell r="P3114" t="str">
            <v>CHOUVY Chantal</v>
          </cell>
        </row>
        <row r="3115">
          <cell r="A3115" t="str">
            <v>06309763</v>
          </cell>
          <cell r="P3115" t="str">
            <v>JANDOT Jean-Pierre</v>
          </cell>
        </row>
        <row r="3116">
          <cell r="A3116" t="str">
            <v>06320159</v>
          </cell>
          <cell r="P3116" t="str">
            <v>PERINGALE Christophe</v>
          </cell>
        </row>
        <row r="3117">
          <cell r="A3117" t="str">
            <v>06384906</v>
          </cell>
          <cell r="P3117" t="str">
            <v>PEREIRA Joao</v>
          </cell>
        </row>
        <row r="3118">
          <cell r="A3118" t="str">
            <v>06385278</v>
          </cell>
          <cell r="P3118" t="str">
            <v>KINDT Didier</v>
          </cell>
        </row>
        <row r="3119">
          <cell r="A3119" t="str">
            <v>06386431</v>
          </cell>
          <cell r="P3119" t="str">
            <v>POYAUD Pierre</v>
          </cell>
        </row>
        <row r="3120">
          <cell r="A3120" t="str">
            <v>06388482</v>
          </cell>
          <cell r="P3120" t="str">
            <v>CHEVALIER Hervé</v>
          </cell>
        </row>
        <row r="3121">
          <cell r="A3121" t="str">
            <v>06389351</v>
          </cell>
          <cell r="P3121" t="str">
            <v>CHEVALIER Jacqueline</v>
          </cell>
        </row>
        <row r="3122">
          <cell r="A3122" t="str">
            <v>06392159</v>
          </cell>
          <cell r="P3122" t="str">
            <v>PIGNOLET Katica</v>
          </cell>
        </row>
        <row r="3123">
          <cell r="A3123" t="str">
            <v>06398134</v>
          </cell>
          <cell r="P3123" t="str">
            <v>SCHUTT Willy</v>
          </cell>
        </row>
        <row r="3124">
          <cell r="A3124" t="str">
            <v>06398222</v>
          </cell>
          <cell r="P3124" t="str">
            <v>SCHUTT Théo</v>
          </cell>
        </row>
        <row r="3125">
          <cell r="A3125" t="str">
            <v>06398750</v>
          </cell>
          <cell r="P3125" t="str">
            <v>CHEVALIER Patricia</v>
          </cell>
        </row>
        <row r="3126">
          <cell r="A3126" t="str">
            <v>06399038</v>
          </cell>
          <cell r="P3126" t="str">
            <v>DO-COUTO-BRIFFAULT Ambre</v>
          </cell>
        </row>
        <row r="3127">
          <cell r="A3127">
            <v>97102220</v>
          </cell>
          <cell r="P3127" t="str">
            <v>PLANE Jean</v>
          </cell>
        </row>
        <row r="3128">
          <cell r="A3128" t="str">
            <v>06399473</v>
          </cell>
          <cell r="P3128" t="str">
            <v>PEREIRA Iréne</v>
          </cell>
        </row>
        <row r="3129">
          <cell r="A3129" t="str">
            <v>06301317</v>
          </cell>
          <cell r="P3129" t="str">
            <v>GLAZIOU Franck</v>
          </cell>
        </row>
        <row r="3130">
          <cell r="A3130" t="str">
            <v>06301318</v>
          </cell>
          <cell r="P3130" t="str">
            <v>GLAZIOU Martine</v>
          </cell>
        </row>
        <row r="3131">
          <cell r="A3131" t="str">
            <v>06301835</v>
          </cell>
          <cell r="P3131" t="str">
            <v>FERNANDES Julien</v>
          </cell>
        </row>
        <row r="3132">
          <cell r="A3132" t="str">
            <v>06301837</v>
          </cell>
          <cell r="P3132" t="str">
            <v>DORKELD Mathieu</v>
          </cell>
        </row>
        <row r="3133">
          <cell r="A3133" t="str">
            <v>06302388</v>
          </cell>
          <cell r="P3133" t="str">
            <v>PISTER Cédric</v>
          </cell>
        </row>
        <row r="3134">
          <cell r="A3134" t="str">
            <v>06302389</v>
          </cell>
          <cell r="P3134" t="str">
            <v>LAFOND Pierre</v>
          </cell>
        </row>
        <row r="3135">
          <cell r="A3135" t="str">
            <v>06303575</v>
          </cell>
          <cell r="P3135" t="str">
            <v>RODDIER Maxim</v>
          </cell>
        </row>
        <row r="3136">
          <cell r="A3136" t="str">
            <v>06308046</v>
          </cell>
          <cell r="P3136" t="str">
            <v>MARQUES Nathalie</v>
          </cell>
        </row>
        <row r="3137">
          <cell r="A3137" t="str">
            <v>06308481</v>
          </cell>
          <cell r="P3137" t="str">
            <v>BERNARD Marielle</v>
          </cell>
        </row>
        <row r="3138">
          <cell r="A3138" t="str">
            <v>06308793</v>
          </cell>
          <cell r="P3138" t="str">
            <v>LABOUREAU Serge</v>
          </cell>
        </row>
        <row r="3139">
          <cell r="A3139" t="str">
            <v>06310087</v>
          </cell>
          <cell r="P3139" t="str">
            <v>FOURNERIE Henri</v>
          </cell>
        </row>
        <row r="3140">
          <cell r="A3140" t="str">
            <v>06322063</v>
          </cell>
          <cell r="P3140" t="str">
            <v>SAINT-JUST Eric</v>
          </cell>
        </row>
        <row r="3141">
          <cell r="A3141" t="str">
            <v>06384226</v>
          </cell>
          <cell r="P3141" t="str">
            <v>LAC Jacques</v>
          </cell>
        </row>
        <row r="3142">
          <cell r="A3142" t="str">
            <v>06388042</v>
          </cell>
          <cell r="P3142" t="str">
            <v>BERNARDINO Armando</v>
          </cell>
        </row>
        <row r="3143">
          <cell r="A3143" t="str">
            <v>06395901</v>
          </cell>
          <cell r="P3143" t="str">
            <v>BERNARDINO Maria</v>
          </cell>
        </row>
        <row r="3144">
          <cell r="A3144" t="str">
            <v>06396164</v>
          </cell>
          <cell r="P3144" t="str">
            <v>FAYE Jean</v>
          </cell>
        </row>
        <row r="3145">
          <cell r="A3145" t="str">
            <v>06397524</v>
          </cell>
          <cell r="P3145" t="str">
            <v>PONTIER Marc</v>
          </cell>
        </row>
        <row r="3146">
          <cell r="A3146" t="str">
            <v>06398101</v>
          </cell>
          <cell r="P3146" t="str">
            <v>MAISTRELLO Patrick</v>
          </cell>
        </row>
        <row r="3147">
          <cell r="A3147" t="str">
            <v>06398920</v>
          </cell>
          <cell r="P3147" t="str">
            <v>BERNARDINO Matias</v>
          </cell>
        </row>
        <row r="3148">
          <cell r="A3148" t="str">
            <v>06300180</v>
          </cell>
          <cell r="P3148" t="str">
            <v>TERRINHA Fernando</v>
          </cell>
        </row>
        <row r="3149">
          <cell r="A3149" t="str">
            <v>06301199</v>
          </cell>
          <cell r="P3149" t="str">
            <v>MATIGNIER Maurice</v>
          </cell>
        </row>
        <row r="3150">
          <cell r="A3150" t="str">
            <v>06302152</v>
          </cell>
          <cell r="P3150" t="str">
            <v>GAYRARD Jean-Claude</v>
          </cell>
        </row>
        <row r="3151">
          <cell r="A3151" t="str">
            <v>06303358</v>
          </cell>
          <cell r="P3151" t="str">
            <v>TERRINHA Marie-Louise</v>
          </cell>
        </row>
        <row r="3152">
          <cell r="A3152" t="str">
            <v>06303795</v>
          </cell>
          <cell r="P3152" t="str">
            <v>SCHIAVONE Gaétan</v>
          </cell>
        </row>
        <row r="3153">
          <cell r="A3153" t="str">
            <v>06303796</v>
          </cell>
          <cell r="P3153" t="str">
            <v>VINCENT Bénédite</v>
          </cell>
        </row>
        <row r="3154">
          <cell r="A3154" t="str">
            <v>06303797</v>
          </cell>
          <cell r="P3154" t="str">
            <v>VINCENT Jean-Marc</v>
          </cell>
        </row>
        <row r="3155">
          <cell r="A3155" t="str">
            <v>06398519</v>
          </cell>
          <cell r="P3155" t="str">
            <v>HEYRAUD Bernard</v>
          </cell>
        </row>
        <row r="3156">
          <cell r="A3156" t="str">
            <v>00317723</v>
          </cell>
          <cell r="P3156" t="str">
            <v>ARRES Anthony</v>
          </cell>
        </row>
        <row r="3157">
          <cell r="A3157" t="str">
            <v>01501596</v>
          </cell>
          <cell r="P3157" t="str">
            <v>BERTHOULE Marc</v>
          </cell>
        </row>
        <row r="3158">
          <cell r="A3158" t="str">
            <v>06302223</v>
          </cell>
          <cell r="P3158" t="str">
            <v>COUZON Denis</v>
          </cell>
        </row>
        <row r="3159">
          <cell r="A3159" t="str">
            <v>06309185</v>
          </cell>
          <cell r="P3159" t="str">
            <v>TOURNAYRE Laurent</v>
          </cell>
        </row>
        <row r="3160">
          <cell r="A3160" t="str">
            <v>06386717</v>
          </cell>
          <cell r="P3160" t="str">
            <v>ARRES-COUZON Marianne</v>
          </cell>
        </row>
        <row r="3161">
          <cell r="A3161" t="str">
            <v>06387032</v>
          </cell>
          <cell r="P3161" t="str">
            <v>SAVARIT Loïc</v>
          </cell>
        </row>
        <row r="3162">
          <cell r="A3162" t="str">
            <v>06388507</v>
          </cell>
          <cell r="P3162" t="str">
            <v>COUZON Damien</v>
          </cell>
        </row>
        <row r="3163">
          <cell r="A3163" t="str">
            <v>06389334</v>
          </cell>
          <cell r="P3163" t="str">
            <v>COUZON Maxime</v>
          </cell>
        </row>
        <row r="3164">
          <cell r="A3164" t="str">
            <v>06399010</v>
          </cell>
          <cell r="P3164" t="str">
            <v>FRANCON Eric</v>
          </cell>
        </row>
        <row r="3165">
          <cell r="A3165" t="str">
            <v>06399734</v>
          </cell>
          <cell r="P3165" t="str">
            <v>COUZON Céline</v>
          </cell>
        </row>
        <row r="3166">
          <cell r="A3166" t="str">
            <v>06302808</v>
          </cell>
          <cell r="P3166" t="str">
            <v>AUBERGER Jeremy</v>
          </cell>
        </row>
        <row r="3167">
          <cell r="A3167" t="str">
            <v>06304228</v>
          </cell>
          <cell r="P3167" t="str">
            <v>ARRES-COUZON Emma</v>
          </cell>
        </row>
        <row r="3168">
          <cell r="A3168" t="str">
            <v>06300308</v>
          </cell>
          <cell r="P3168" t="str">
            <v>GRENIER Michel</v>
          </cell>
        </row>
        <row r="3169">
          <cell r="A3169" t="str">
            <v>06316920</v>
          </cell>
          <cell r="P3169" t="str">
            <v>SAVAJOL Bernard</v>
          </cell>
        </row>
        <row r="3170">
          <cell r="A3170" t="str">
            <v>06389650</v>
          </cell>
          <cell r="P3170" t="str">
            <v>VALY Fabien</v>
          </cell>
        </row>
        <row r="3171">
          <cell r="A3171" t="str">
            <v>06391887</v>
          </cell>
          <cell r="P3171" t="str">
            <v>DINQUER Remy</v>
          </cell>
        </row>
        <row r="3172">
          <cell r="A3172" t="str">
            <v>06393478</v>
          </cell>
          <cell r="P3172" t="str">
            <v>AMBLARD Sébastien</v>
          </cell>
        </row>
        <row r="3173">
          <cell r="A3173" t="str">
            <v>06364708</v>
          </cell>
          <cell r="P3173" t="str">
            <v>PACHON Stéphane</v>
          </cell>
        </row>
        <row r="3174">
          <cell r="A3174" t="str">
            <v>06399757</v>
          </cell>
          <cell r="P3174" t="str">
            <v>RATTE James</v>
          </cell>
        </row>
        <row r="3175">
          <cell r="A3175" t="str">
            <v>06399758</v>
          </cell>
          <cell r="P3175" t="str">
            <v>LENOIR Jennifer</v>
          </cell>
        </row>
        <row r="3176">
          <cell r="A3176" t="str">
            <v>06399761</v>
          </cell>
          <cell r="P3176" t="str">
            <v>PACHON Olivier</v>
          </cell>
        </row>
        <row r="3177">
          <cell r="A3177" t="str">
            <v>06399943</v>
          </cell>
          <cell r="P3177" t="str">
            <v>PEREIRA Adrien</v>
          </cell>
        </row>
        <row r="3178">
          <cell r="A3178" t="str">
            <v>06300019</v>
          </cell>
          <cell r="P3178" t="str">
            <v>PACHON Maxence</v>
          </cell>
        </row>
        <row r="3179">
          <cell r="A3179" t="str">
            <v>06300399</v>
          </cell>
          <cell r="P3179" t="str">
            <v>LACOSTE Elodie</v>
          </cell>
        </row>
        <row r="3180">
          <cell r="A3180" t="str">
            <v>06301033</v>
          </cell>
          <cell r="P3180" t="str">
            <v>LEROY Flora</v>
          </cell>
        </row>
        <row r="3181">
          <cell r="A3181" t="str">
            <v>06301848</v>
          </cell>
          <cell r="P3181" t="str">
            <v>DUVAL Audrey</v>
          </cell>
        </row>
        <row r="3182">
          <cell r="A3182" t="str">
            <v>06302603</v>
          </cell>
          <cell r="P3182" t="str">
            <v>GAUTHIER Magalie</v>
          </cell>
        </row>
        <row r="3183">
          <cell r="A3183" t="str">
            <v>06303445</v>
          </cell>
          <cell r="P3183" t="str">
            <v>PICUIRA Leo</v>
          </cell>
        </row>
        <row r="3184">
          <cell r="A3184" t="str">
            <v>06303541</v>
          </cell>
          <cell r="P3184" t="str">
            <v>EYRAUD Eva</v>
          </cell>
        </row>
        <row r="3185">
          <cell r="A3185" t="str">
            <v>06398226</v>
          </cell>
          <cell r="P3185" t="str">
            <v>TARRASON Jean</v>
          </cell>
        </row>
        <row r="3186">
          <cell r="A3186" t="str">
            <v>04308126</v>
          </cell>
          <cell r="P3186" t="str">
            <v>TEISSEDRE Marie-Pierre</v>
          </cell>
        </row>
        <row r="3187">
          <cell r="A3187" t="str">
            <v>06307720</v>
          </cell>
          <cell r="P3187" t="str">
            <v>GATIGNOL Marc</v>
          </cell>
        </row>
        <row r="3188">
          <cell r="A3188" t="str">
            <v>06308037</v>
          </cell>
          <cell r="P3188" t="str">
            <v>VAURIS Herve</v>
          </cell>
        </row>
        <row r="3189">
          <cell r="A3189" t="str">
            <v>06310927</v>
          </cell>
          <cell r="P3189" t="str">
            <v>LONGE Jean-Louis</v>
          </cell>
        </row>
        <row r="3190">
          <cell r="A3190" t="str">
            <v>06320942</v>
          </cell>
          <cell r="P3190" t="str">
            <v>BOUTET David</v>
          </cell>
        </row>
        <row r="3191">
          <cell r="A3191" t="str">
            <v>06385331</v>
          </cell>
          <cell r="P3191" t="str">
            <v>BARATIER Bertrand</v>
          </cell>
        </row>
        <row r="3192">
          <cell r="A3192" t="str">
            <v>06388204</v>
          </cell>
          <cell r="P3192" t="str">
            <v>PHILIPPE Teddy</v>
          </cell>
        </row>
        <row r="3193">
          <cell r="A3193" t="str">
            <v>06389819</v>
          </cell>
          <cell r="P3193" t="str">
            <v>GATIGNOL Roland</v>
          </cell>
        </row>
        <row r="3194">
          <cell r="A3194" t="str">
            <v>06390959</v>
          </cell>
          <cell r="P3194" t="str">
            <v>CUSSET Yannick</v>
          </cell>
        </row>
        <row r="3195">
          <cell r="A3195" t="str">
            <v>06391267</v>
          </cell>
          <cell r="P3195" t="str">
            <v>IBRY Sebastien</v>
          </cell>
        </row>
        <row r="3196">
          <cell r="A3196" t="str">
            <v>06391719</v>
          </cell>
          <cell r="P3196" t="str">
            <v>TOURNADRE Jean-Marie</v>
          </cell>
        </row>
        <row r="3197">
          <cell r="A3197" t="str">
            <v>06391721</v>
          </cell>
          <cell r="P3197" t="str">
            <v>COTTIN Marianne</v>
          </cell>
        </row>
        <row r="3198">
          <cell r="A3198" t="str">
            <v>06391886</v>
          </cell>
          <cell r="P3198" t="str">
            <v>BRECHARD Fabrice</v>
          </cell>
        </row>
        <row r="3199">
          <cell r="A3199" t="str">
            <v>06392853</v>
          </cell>
          <cell r="P3199" t="str">
            <v>POURRAT Francois</v>
          </cell>
        </row>
        <row r="3200">
          <cell r="A3200" t="str">
            <v>06392854</v>
          </cell>
          <cell r="P3200" t="str">
            <v>POURRAT Mathieu</v>
          </cell>
        </row>
        <row r="3201">
          <cell r="A3201" t="str">
            <v>06392961</v>
          </cell>
          <cell r="P3201" t="str">
            <v>JOUHET Jean-Claude</v>
          </cell>
        </row>
        <row r="3202">
          <cell r="A3202" t="str">
            <v>06393024</v>
          </cell>
          <cell r="P3202" t="str">
            <v>PEIXOTO Antonio</v>
          </cell>
        </row>
        <row r="3203">
          <cell r="A3203" t="str">
            <v>06393040</v>
          </cell>
          <cell r="P3203" t="str">
            <v>POURRAT Philippe</v>
          </cell>
        </row>
        <row r="3204">
          <cell r="A3204" t="str">
            <v>06395029</v>
          </cell>
          <cell r="P3204" t="str">
            <v>VEZON Catherine</v>
          </cell>
        </row>
        <row r="3205">
          <cell r="A3205" t="str">
            <v>06395345</v>
          </cell>
          <cell r="P3205" t="str">
            <v>LOLLIVIER Antoine</v>
          </cell>
        </row>
        <row r="3206">
          <cell r="A3206" t="str">
            <v>06395803</v>
          </cell>
          <cell r="P3206" t="str">
            <v>COUCHOUX Eric</v>
          </cell>
        </row>
        <row r="3207">
          <cell r="A3207" t="str">
            <v>06395935</v>
          </cell>
          <cell r="P3207" t="str">
            <v>BAINAUD Franck</v>
          </cell>
        </row>
        <row r="3208">
          <cell r="A3208" t="str">
            <v>06396783</v>
          </cell>
          <cell r="P3208" t="str">
            <v>GATIGNOL Geoffrey</v>
          </cell>
        </row>
        <row r="3209">
          <cell r="A3209" t="str">
            <v>06396820</v>
          </cell>
          <cell r="P3209" t="str">
            <v>BALLON Francois</v>
          </cell>
        </row>
        <row r="3210">
          <cell r="A3210" t="str">
            <v>06396821</v>
          </cell>
          <cell r="P3210" t="str">
            <v>GATIGNOL-CHAUVET Agnes</v>
          </cell>
        </row>
        <row r="3211">
          <cell r="A3211" t="str">
            <v>06396990</v>
          </cell>
          <cell r="P3211" t="str">
            <v>LAROYE Christophe</v>
          </cell>
        </row>
        <row r="3212">
          <cell r="A3212" t="str">
            <v>06397110</v>
          </cell>
          <cell r="P3212" t="str">
            <v>BRECHARD Jeremy</v>
          </cell>
        </row>
        <row r="3213">
          <cell r="A3213" t="str">
            <v>06398252</v>
          </cell>
          <cell r="P3213" t="str">
            <v>BONY Damien</v>
          </cell>
        </row>
        <row r="3214">
          <cell r="A3214" t="str">
            <v>06398708</v>
          </cell>
          <cell r="P3214" t="str">
            <v>BABUT Bernard</v>
          </cell>
        </row>
        <row r="3215">
          <cell r="A3215" t="str">
            <v>06398731</v>
          </cell>
          <cell r="P3215" t="str">
            <v>STROBEL Tony</v>
          </cell>
        </row>
        <row r="3216">
          <cell r="A3216" t="str">
            <v>06398797</v>
          </cell>
          <cell r="P3216" t="str">
            <v>SIMONET Christian</v>
          </cell>
        </row>
        <row r="3217">
          <cell r="A3217" t="str">
            <v>06398821</v>
          </cell>
          <cell r="P3217" t="str">
            <v>MULAS Aldo</v>
          </cell>
        </row>
        <row r="3218">
          <cell r="A3218" t="str">
            <v>06398822</v>
          </cell>
          <cell r="P3218" t="str">
            <v>EMERY Joel</v>
          </cell>
        </row>
        <row r="3219">
          <cell r="A3219" t="str">
            <v>06398914</v>
          </cell>
          <cell r="P3219" t="str">
            <v>PORTEFAIX Rene</v>
          </cell>
        </row>
        <row r="3220">
          <cell r="A3220" t="str">
            <v>08133451</v>
          </cell>
          <cell r="P3220" t="str">
            <v>BRULE Garry</v>
          </cell>
        </row>
        <row r="3221">
          <cell r="A3221" t="str">
            <v>06399549</v>
          </cell>
          <cell r="P3221" t="str">
            <v>DUMAS Jean-Paul</v>
          </cell>
        </row>
        <row r="3222">
          <cell r="A3222" t="str">
            <v>06399739</v>
          </cell>
          <cell r="P3222" t="str">
            <v>BONNET Yohann</v>
          </cell>
        </row>
        <row r="3223">
          <cell r="A3223" t="str">
            <v>06300186</v>
          </cell>
          <cell r="P3223" t="str">
            <v>ATTEN Bruno</v>
          </cell>
        </row>
        <row r="3224">
          <cell r="A3224" t="str">
            <v>06300347</v>
          </cell>
          <cell r="P3224" t="str">
            <v>CHISSAC Thierry</v>
          </cell>
        </row>
        <row r="3225">
          <cell r="A3225" t="str">
            <v>06300349</v>
          </cell>
          <cell r="P3225" t="str">
            <v>JACEK Richard</v>
          </cell>
        </row>
        <row r="3226">
          <cell r="A3226" t="str">
            <v>06300494</v>
          </cell>
          <cell r="P3226" t="str">
            <v>TOURNADRE Julie</v>
          </cell>
        </row>
        <row r="3227">
          <cell r="A3227" t="str">
            <v>06300720</v>
          </cell>
          <cell r="P3227" t="str">
            <v>BRISSET Benoit</v>
          </cell>
        </row>
        <row r="3228">
          <cell r="A3228" t="str">
            <v>06301460</v>
          </cell>
          <cell r="P3228" t="str">
            <v>SAUSSEAU Pascal</v>
          </cell>
        </row>
        <row r="3229">
          <cell r="A3229" t="str">
            <v>06301546</v>
          </cell>
          <cell r="P3229" t="str">
            <v>FAVIER Francois</v>
          </cell>
        </row>
        <row r="3230">
          <cell r="A3230" t="str">
            <v>06301550</v>
          </cell>
          <cell r="P3230" t="str">
            <v>BRECHARD Yoann</v>
          </cell>
        </row>
        <row r="3231">
          <cell r="A3231" t="str">
            <v>06301574</v>
          </cell>
          <cell r="P3231" t="str">
            <v>BARATIER Bertrand-David</v>
          </cell>
        </row>
        <row r="3232">
          <cell r="A3232" t="str">
            <v>06301776</v>
          </cell>
          <cell r="P3232" t="str">
            <v>ROST Fabien</v>
          </cell>
        </row>
        <row r="3233">
          <cell r="A3233" t="str">
            <v>06302836</v>
          </cell>
          <cell r="P3233" t="str">
            <v>AUZOUX Emilie</v>
          </cell>
        </row>
        <row r="3234">
          <cell r="A3234" t="str">
            <v>06303121</v>
          </cell>
          <cell r="P3234" t="str">
            <v>BIRCKEL Celine</v>
          </cell>
        </row>
        <row r="3235">
          <cell r="A3235" t="str">
            <v>06303516</v>
          </cell>
          <cell r="P3235" t="str">
            <v>RIVALIER Pierre</v>
          </cell>
        </row>
        <row r="3236">
          <cell r="A3236" t="str">
            <v>06303682</v>
          </cell>
          <cell r="P3236" t="str">
            <v>TOURNADRE Marilyne</v>
          </cell>
        </row>
        <row r="3237">
          <cell r="A3237" t="str">
            <v>06303868</v>
          </cell>
          <cell r="P3237" t="str">
            <v>LUZUY Mireille</v>
          </cell>
        </row>
        <row r="3238">
          <cell r="A3238" t="str">
            <v>06304364</v>
          </cell>
          <cell r="P3238" t="str">
            <v>BONY Natheo</v>
          </cell>
        </row>
        <row r="3239">
          <cell r="A3239" t="str">
            <v>06304516</v>
          </cell>
          <cell r="P3239" t="str">
            <v>BRULE Rudy</v>
          </cell>
        </row>
        <row r="3240">
          <cell r="A3240" t="str">
            <v>06304530</v>
          </cell>
          <cell r="P3240" t="str">
            <v>CHIRENT David</v>
          </cell>
        </row>
        <row r="3241">
          <cell r="A3241" t="str">
            <v>06304531</v>
          </cell>
          <cell r="P3241" t="str">
            <v>MASSON Jeremy</v>
          </cell>
        </row>
        <row r="3242">
          <cell r="A3242" t="str">
            <v>06398026</v>
          </cell>
          <cell r="P3242" t="str">
            <v>DA-SILVA-PEIXOTO Tony</v>
          </cell>
        </row>
        <row r="3243">
          <cell r="A3243" t="str">
            <v>01505639</v>
          </cell>
          <cell r="P3243" t="str">
            <v>SERVAIRE Aurélie</v>
          </cell>
        </row>
        <row r="3244">
          <cell r="A3244" t="str">
            <v>06308457</v>
          </cell>
          <cell r="P3244" t="str">
            <v>ANDRODIAS Jérome</v>
          </cell>
        </row>
        <row r="3245">
          <cell r="A3245" t="str">
            <v>06308515</v>
          </cell>
          <cell r="P3245" t="str">
            <v>LLORCA Ludovic</v>
          </cell>
        </row>
        <row r="3246">
          <cell r="A3246" t="str">
            <v>06310027</v>
          </cell>
          <cell r="P3246" t="str">
            <v>JULHIARD Sébastien</v>
          </cell>
        </row>
        <row r="3247">
          <cell r="A3247" t="str">
            <v>06310478</v>
          </cell>
          <cell r="P3247" t="str">
            <v>DORAT David</v>
          </cell>
        </row>
        <row r="3248">
          <cell r="A3248" t="str">
            <v>06315511</v>
          </cell>
          <cell r="P3248" t="str">
            <v>DICHAMPT Gérard</v>
          </cell>
        </row>
        <row r="3249">
          <cell r="A3249" t="str">
            <v>06315524</v>
          </cell>
          <cell r="P3249" t="str">
            <v>PEREIRA Emmanuel</v>
          </cell>
        </row>
        <row r="3250">
          <cell r="A3250" t="str">
            <v>06315612</v>
          </cell>
          <cell r="P3250" t="str">
            <v>DUTHEIL Pierre</v>
          </cell>
        </row>
        <row r="3251">
          <cell r="A3251" t="str">
            <v>06384668</v>
          </cell>
          <cell r="P3251" t="str">
            <v>SEPCHAT Thierry</v>
          </cell>
        </row>
        <row r="3252">
          <cell r="A3252" t="str">
            <v>06392213</v>
          </cell>
          <cell r="P3252" t="str">
            <v>MONTEL Frédéric</v>
          </cell>
        </row>
        <row r="3253">
          <cell r="A3253" t="str">
            <v>06393248</v>
          </cell>
          <cell r="P3253" t="str">
            <v>ANDRODIAS Marie</v>
          </cell>
        </row>
        <row r="3254">
          <cell r="A3254" t="str">
            <v>06393409</v>
          </cell>
          <cell r="P3254" t="str">
            <v>MACIOTTA Philippe</v>
          </cell>
        </row>
        <row r="3255">
          <cell r="A3255" t="str">
            <v>06393936</v>
          </cell>
          <cell r="P3255" t="str">
            <v>MACIOTTA Annette</v>
          </cell>
        </row>
        <row r="3256">
          <cell r="A3256" t="str">
            <v>06395192</v>
          </cell>
          <cell r="P3256" t="str">
            <v>MONTEL Jane</v>
          </cell>
        </row>
        <row r="3257">
          <cell r="A3257" t="str">
            <v>06398263</v>
          </cell>
          <cell r="P3257" t="str">
            <v>JUILLARD Dominique</v>
          </cell>
        </row>
        <row r="3258">
          <cell r="A3258" t="str">
            <v>06398264</v>
          </cell>
          <cell r="P3258" t="str">
            <v>AUDIN Dominique</v>
          </cell>
        </row>
        <row r="3259">
          <cell r="A3259" t="str">
            <v>06399065</v>
          </cell>
          <cell r="P3259" t="str">
            <v>GIRARD Vincent</v>
          </cell>
        </row>
        <row r="3260">
          <cell r="A3260" t="str">
            <v>06399070</v>
          </cell>
          <cell r="P3260" t="str">
            <v>RAYMOND Yvan</v>
          </cell>
        </row>
        <row r="3261">
          <cell r="A3261" t="str">
            <v>06399072</v>
          </cell>
          <cell r="P3261" t="str">
            <v>BION Yvan</v>
          </cell>
        </row>
        <row r="3262">
          <cell r="A3262" t="str">
            <v>06399074</v>
          </cell>
          <cell r="P3262" t="str">
            <v>ARNAUD Flavien</v>
          </cell>
        </row>
        <row r="3263">
          <cell r="A3263" t="str">
            <v>06399076</v>
          </cell>
          <cell r="P3263" t="str">
            <v>PEYSSON Christophe</v>
          </cell>
        </row>
        <row r="3264">
          <cell r="A3264" t="str">
            <v>06399078</v>
          </cell>
          <cell r="P3264" t="str">
            <v>PEYSSON Antoine</v>
          </cell>
        </row>
        <row r="3265">
          <cell r="A3265" t="str">
            <v>06399107</v>
          </cell>
          <cell r="P3265" t="str">
            <v>TAVERNIER Jean-Louis</v>
          </cell>
        </row>
        <row r="3266">
          <cell r="A3266" t="str">
            <v>06399364</v>
          </cell>
          <cell r="P3266" t="str">
            <v>RAYMOND Johan</v>
          </cell>
        </row>
        <row r="3267">
          <cell r="A3267" t="str">
            <v>06399488</v>
          </cell>
          <cell r="P3267" t="str">
            <v>JUMET Julien</v>
          </cell>
        </row>
        <row r="3268">
          <cell r="A3268" t="str">
            <v>06399709</v>
          </cell>
          <cell r="P3268" t="str">
            <v>GROUILLE Géraldine</v>
          </cell>
        </row>
        <row r="3269">
          <cell r="A3269" t="str">
            <v>06300254</v>
          </cell>
          <cell r="P3269" t="str">
            <v>ROBERT Philippe</v>
          </cell>
        </row>
        <row r="3270">
          <cell r="A3270" t="str">
            <v>06300255</v>
          </cell>
          <cell r="P3270" t="str">
            <v>JUMET Christian</v>
          </cell>
        </row>
        <row r="3271">
          <cell r="A3271" t="str">
            <v>06300611</v>
          </cell>
          <cell r="P3271" t="str">
            <v>PALOMO Rogelio</v>
          </cell>
        </row>
        <row r="3272">
          <cell r="A3272" t="str">
            <v>06300804</v>
          </cell>
          <cell r="P3272" t="str">
            <v>ESPAGNOL Michel</v>
          </cell>
        </row>
        <row r="3273">
          <cell r="A3273" t="str">
            <v>06300878</v>
          </cell>
          <cell r="P3273" t="str">
            <v>GALDEANO Stéphane</v>
          </cell>
        </row>
        <row r="3274">
          <cell r="A3274" t="str">
            <v>06301260</v>
          </cell>
          <cell r="P3274" t="str">
            <v>LEFORT Josette</v>
          </cell>
        </row>
        <row r="3275">
          <cell r="A3275" t="str">
            <v>06301681</v>
          </cell>
          <cell r="P3275" t="str">
            <v>CHEMINOT Jean-Louis</v>
          </cell>
        </row>
        <row r="3276">
          <cell r="A3276" t="str">
            <v>06302080</v>
          </cell>
          <cell r="P3276" t="str">
            <v>SEPCHAT Dylan</v>
          </cell>
        </row>
        <row r="3277">
          <cell r="A3277" t="str">
            <v>06302081</v>
          </cell>
          <cell r="P3277" t="str">
            <v>PROVENCHERE Leo</v>
          </cell>
        </row>
        <row r="3278">
          <cell r="A3278" t="str">
            <v>06302204</v>
          </cell>
          <cell r="P3278" t="str">
            <v>BAUDART Laurent</v>
          </cell>
        </row>
        <row r="3279">
          <cell r="A3279" t="str">
            <v>06302733</v>
          </cell>
          <cell r="P3279" t="str">
            <v>FERRIER Marie-Line</v>
          </cell>
        </row>
        <row r="3280">
          <cell r="A3280" t="str">
            <v>06302735</v>
          </cell>
          <cell r="P3280" t="str">
            <v>RAYMOND Corine</v>
          </cell>
        </row>
        <row r="3281">
          <cell r="A3281" t="str">
            <v>06302739</v>
          </cell>
          <cell r="P3281" t="str">
            <v>IROLLA Patrick</v>
          </cell>
        </row>
        <row r="3282">
          <cell r="A3282" t="str">
            <v>06302986</v>
          </cell>
          <cell r="P3282" t="str">
            <v>SERVAIRE Nicolas</v>
          </cell>
        </row>
        <row r="3283">
          <cell r="A3283" t="str">
            <v>06302988</v>
          </cell>
          <cell r="P3283" t="str">
            <v>JULHIARD Florence</v>
          </cell>
        </row>
        <row r="3284">
          <cell r="A3284" t="str">
            <v>06303596</v>
          </cell>
          <cell r="P3284" t="str">
            <v>LECLERCQ Quentin</v>
          </cell>
        </row>
        <row r="3285">
          <cell r="A3285" t="str">
            <v>06303831</v>
          </cell>
          <cell r="P3285" t="str">
            <v>SALVI Guy</v>
          </cell>
        </row>
        <row r="3286">
          <cell r="A3286" t="str">
            <v>06304272</v>
          </cell>
          <cell r="P3286" t="str">
            <v>ALEXANDRE Benjamin</v>
          </cell>
        </row>
        <row r="3287">
          <cell r="A3287" t="str">
            <v>06304273</v>
          </cell>
          <cell r="P3287" t="str">
            <v>MANUCK Sylvie</v>
          </cell>
        </row>
        <row r="3288">
          <cell r="A3288" t="str">
            <v>06304495</v>
          </cell>
          <cell r="P3288" t="str">
            <v>BONNET Patricia</v>
          </cell>
        </row>
        <row r="3289">
          <cell r="A3289" t="str">
            <v>06309169</v>
          </cell>
          <cell r="P3289" t="str">
            <v>SUGIER Bruno</v>
          </cell>
        </row>
        <row r="3290">
          <cell r="A3290" t="str">
            <v>06309228</v>
          </cell>
          <cell r="P3290" t="str">
            <v>SCHUTT Sebastien</v>
          </cell>
        </row>
        <row r="3291">
          <cell r="A3291" t="str">
            <v>06318264</v>
          </cell>
          <cell r="P3291" t="str">
            <v>BOULINGUEZ Romuald</v>
          </cell>
        </row>
        <row r="3292">
          <cell r="A3292" t="str">
            <v>06385202</v>
          </cell>
          <cell r="P3292" t="str">
            <v>BARDET Nicolas</v>
          </cell>
        </row>
        <row r="3293">
          <cell r="A3293" t="str">
            <v>06395036</v>
          </cell>
          <cell r="P3293" t="str">
            <v>COURTY Anthony</v>
          </cell>
        </row>
        <row r="3294">
          <cell r="A3294" t="str">
            <v>06397924</v>
          </cell>
          <cell r="P3294" t="str">
            <v>TAVERNIER Stephane</v>
          </cell>
        </row>
        <row r="3295">
          <cell r="A3295" t="str">
            <v>06397927</v>
          </cell>
          <cell r="P3295" t="str">
            <v>TEYRASSE Maxime</v>
          </cell>
        </row>
        <row r="3296">
          <cell r="A3296" t="str">
            <v>06398112</v>
          </cell>
          <cell r="P3296" t="str">
            <v>PANIN Nicolas</v>
          </cell>
        </row>
        <row r="3297">
          <cell r="A3297" t="str">
            <v>06398113</v>
          </cell>
          <cell r="P3297" t="str">
            <v>QUEREUIL Thierry</v>
          </cell>
        </row>
        <row r="3298">
          <cell r="A3298" t="str">
            <v>06398178</v>
          </cell>
          <cell r="P3298" t="str">
            <v>LAHONDES Eric</v>
          </cell>
        </row>
        <row r="3299">
          <cell r="A3299" t="str">
            <v>06398194</v>
          </cell>
          <cell r="P3299" t="str">
            <v>COURTY Morgane</v>
          </cell>
        </row>
        <row r="3300">
          <cell r="A3300" t="str">
            <v>06398423</v>
          </cell>
          <cell r="P3300" t="str">
            <v>COURTY Mathias</v>
          </cell>
        </row>
        <row r="3301">
          <cell r="A3301" t="str">
            <v>06398424</v>
          </cell>
          <cell r="P3301" t="str">
            <v>COURTY Sandrine</v>
          </cell>
        </row>
        <row r="3302">
          <cell r="A3302" t="str">
            <v>06398425</v>
          </cell>
          <cell r="P3302" t="str">
            <v>COURTY David</v>
          </cell>
        </row>
        <row r="3303">
          <cell r="A3303" t="str">
            <v>06398884</v>
          </cell>
          <cell r="P3303" t="str">
            <v>PANIN Florent</v>
          </cell>
        </row>
        <row r="3304">
          <cell r="A3304" t="str">
            <v>06398886</v>
          </cell>
          <cell r="P3304" t="str">
            <v>COURTY Nathalie</v>
          </cell>
        </row>
        <row r="3305">
          <cell r="A3305" t="str">
            <v>06398887</v>
          </cell>
          <cell r="P3305" t="str">
            <v>COURTY Patrice</v>
          </cell>
        </row>
        <row r="3306">
          <cell r="A3306" t="str">
            <v>06398888</v>
          </cell>
          <cell r="P3306" t="str">
            <v>COURTY Jimmy</v>
          </cell>
        </row>
        <row r="3307">
          <cell r="A3307" t="str">
            <v>06399787</v>
          </cell>
          <cell r="P3307" t="str">
            <v>ZANINI Jonathan</v>
          </cell>
        </row>
        <row r="3308">
          <cell r="A3308" t="str">
            <v>06300625</v>
          </cell>
          <cell r="P3308" t="str">
            <v>COURTY Louca</v>
          </cell>
        </row>
        <row r="3309">
          <cell r="A3309" t="str">
            <v>06300755</v>
          </cell>
          <cell r="P3309" t="str">
            <v>LIXI Raphaël</v>
          </cell>
        </row>
        <row r="3310">
          <cell r="A3310" t="str">
            <v>06300875</v>
          </cell>
          <cell r="P3310" t="str">
            <v>TEIXEIRA-DA-CUNHA Maria-Do-Carmo</v>
          </cell>
        </row>
        <row r="3311">
          <cell r="A3311" t="str">
            <v>06301445</v>
          </cell>
          <cell r="P3311" t="str">
            <v>RIGAL Yannick</v>
          </cell>
        </row>
        <row r="3312">
          <cell r="A3312" t="str">
            <v>06301840</v>
          </cell>
          <cell r="P3312" t="str">
            <v>BASSALER Aurélien</v>
          </cell>
        </row>
        <row r="3313">
          <cell r="A3313" t="str">
            <v>06301886</v>
          </cell>
          <cell r="P3313" t="str">
            <v>BARBALAT Florian</v>
          </cell>
        </row>
        <row r="3314">
          <cell r="A3314" t="str">
            <v>06302611</v>
          </cell>
          <cell r="P3314" t="str">
            <v>DOCOUTO Jessica</v>
          </cell>
        </row>
        <row r="3315">
          <cell r="A3315" t="str">
            <v>06302761</v>
          </cell>
          <cell r="P3315" t="str">
            <v>BONNET Valentine</v>
          </cell>
        </row>
        <row r="3316">
          <cell r="A3316" t="str">
            <v>06303776</v>
          </cell>
          <cell r="P3316" t="str">
            <v>DOS-SANTOS Constance</v>
          </cell>
        </row>
        <row r="3317">
          <cell r="A3317" t="str">
            <v>06303778</v>
          </cell>
          <cell r="P3317" t="str">
            <v>TEYRASSE Robin</v>
          </cell>
        </row>
        <row r="3318">
          <cell r="A3318" t="str">
            <v>06304423</v>
          </cell>
          <cell r="P3318" t="str">
            <v>DA-CUNHA José</v>
          </cell>
        </row>
        <row r="3319">
          <cell r="A3319" t="str">
            <v>06398170</v>
          </cell>
          <cell r="P3319" t="str">
            <v>DORNOIS Tiffany</v>
          </cell>
        </row>
        <row r="3320">
          <cell r="A3320" t="str">
            <v>06398172</v>
          </cell>
          <cell r="P3320" t="str">
            <v>SANCHEZ Romain</v>
          </cell>
        </row>
        <row r="3321">
          <cell r="A3321" t="str">
            <v>06398476</v>
          </cell>
          <cell r="P3321" t="str">
            <v>TALON Aurélien</v>
          </cell>
        </row>
        <row r="3322">
          <cell r="A3322" t="str">
            <v>06398635</v>
          </cell>
          <cell r="P3322" t="str">
            <v>CUSSAC Gael</v>
          </cell>
        </row>
        <row r="3323">
          <cell r="A3323" t="str">
            <v>00322236</v>
          </cell>
          <cell r="P3323" t="str">
            <v>DUMET Christian</v>
          </cell>
        </row>
        <row r="3324">
          <cell r="A3324" t="str">
            <v>00324832</v>
          </cell>
          <cell r="P3324" t="str">
            <v>DELAYE Maurice</v>
          </cell>
        </row>
        <row r="3325">
          <cell r="A3325" t="str">
            <v>00325655</v>
          </cell>
          <cell r="P3325" t="str">
            <v>PETIT Philippe</v>
          </cell>
        </row>
        <row r="3326">
          <cell r="A3326" t="str">
            <v>06310505</v>
          </cell>
          <cell r="P3326" t="str">
            <v>TEXEIRA Americo</v>
          </cell>
        </row>
        <row r="3327">
          <cell r="A3327" t="str">
            <v>06311432</v>
          </cell>
          <cell r="P3327" t="str">
            <v>BOISSAT Christophe</v>
          </cell>
        </row>
        <row r="3328">
          <cell r="A3328" t="str">
            <v>06312666</v>
          </cell>
          <cell r="P3328" t="str">
            <v>MOUELLIC Robert</v>
          </cell>
        </row>
        <row r="3329">
          <cell r="A3329" t="str">
            <v>06318874</v>
          </cell>
          <cell r="P3329" t="str">
            <v>VERROUL Gerard</v>
          </cell>
        </row>
        <row r="3330">
          <cell r="A3330" t="str">
            <v>06385362</v>
          </cell>
          <cell r="P3330" t="str">
            <v>LHOSTE Nicole</v>
          </cell>
        </row>
        <row r="3331">
          <cell r="A3331" t="str">
            <v>06385521</v>
          </cell>
          <cell r="P3331" t="str">
            <v>POLINIERE Jacques</v>
          </cell>
        </row>
        <row r="3332">
          <cell r="A3332" t="str">
            <v>06394089</v>
          </cell>
          <cell r="P3332" t="str">
            <v>NIGON Jean-Yves</v>
          </cell>
        </row>
        <row r="3333">
          <cell r="A3333" t="str">
            <v>06395110</v>
          </cell>
          <cell r="P3333" t="str">
            <v>GARDENT Pierre</v>
          </cell>
        </row>
        <row r="3334">
          <cell r="A3334" t="str">
            <v>06395111</v>
          </cell>
          <cell r="P3334" t="str">
            <v>CORDIER Jacques</v>
          </cell>
        </row>
        <row r="3335">
          <cell r="A3335" t="str">
            <v>06395321</v>
          </cell>
          <cell r="P3335" t="str">
            <v>PEREZ Andre</v>
          </cell>
        </row>
        <row r="3336">
          <cell r="A3336" t="str">
            <v>06397207</v>
          </cell>
          <cell r="P3336" t="str">
            <v>VALLANCHON Jean-Luc</v>
          </cell>
        </row>
        <row r="3337">
          <cell r="A3337" t="str">
            <v>06397210</v>
          </cell>
          <cell r="P3337" t="str">
            <v>TRANCHAND Jean-Paul</v>
          </cell>
        </row>
        <row r="3338">
          <cell r="A3338" t="str">
            <v>06397213</v>
          </cell>
          <cell r="P3338" t="str">
            <v>DUTHILLEUL Christian</v>
          </cell>
        </row>
        <row r="3339">
          <cell r="A3339" t="str">
            <v>06398624</v>
          </cell>
          <cell r="P3339" t="str">
            <v>BERNIN Elisabeth</v>
          </cell>
        </row>
        <row r="3340">
          <cell r="A3340" t="str">
            <v>06398625</v>
          </cell>
          <cell r="P3340" t="str">
            <v>LABERINE Michel</v>
          </cell>
        </row>
        <row r="3341">
          <cell r="A3341" t="str">
            <v>06398627</v>
          </cell>
          <cell r="P3341" t="str">
            <v>CHATARD Patrick</v>
          </cell>
        </row>
        <row r="3342">
          <cell r="A3342" t="str">
            <v>06398876</v>
          </cell>
          <cell r="P3342" t="str">
            <v>POLINIERE Mireille</v>
          </cell>
        </row>
        <row r="3343">
          <cell r="A3343" t="str">
            <v>06382463</v>
          </cell>
          <cell r="P3343" t="str">
            <v>SILVA Morgan</v>
          </cell>
        </row>
        <row r="3344">
          <cell r="A3344" t="str">
            <v>06381835</v>
          </cell>
          <cell r="P3344" t="str">
            <v>LE-GAC Claudette</v>
          </cell>
        </row>
        <row r="3345">
          <cell r="A3345" t="str">
            <v>06342988</v>
          </cell>
          <cell r="P3345" t="str">
            <v>LE-GAC Serge</v>
          </cell>
        </row>
        <row r="3346">
          <cell r="A3346" t="str">
            <v>06384360</v>
          </cell>
          <cell r="P3346" t="str">
            <v>CHADEYRON Dominique</v>
          </cell>
        </row>
        <row r="3347">
          <cell r="A3347" t="str">
            <v>06380257</v>
          </cell>
          <cell r="P3347" t="str">
            <v>DONNADIEU Georges</v>
          </cell>
        </row>
        <row r="3348">
          <cell r="A3348" t="str">
            <v>06300284</v>
          </cell>
          <cell r="P3348" t="str">
            <v>BOIS Huguette</v>
          </cell>
        </row>
        <row r="3349">
          <cell r="A3349" t="str">
            <v>06300418</v>
          </cell>
          <cell r="P3349" t="str">
            <v>CONDON Gabriel</v>
          </cell>
        </row>
        <row r="3350">
          <cell r="A3350" t="str">
            <v>06301101</v>
          </cell>
          <cell r="P3350" t="str">
            <v>GANDON Denis</v>
          </cell>
        </row>
        <row r="3351">
          <cell r="A3351" t="str">
            <v>06301102</v>
          </cell>
          <cell r="P3351" t="str">
            <v>VIMONT Claude</v>
          </cell>
        </row>
        <row r="3352">
          <cell r="A3352" t="str">
            <v>06301257</v>
          </cell>
          <cell r="P3352" t="str">
            <v>DE-CARVALHO-FERREIRA Manuel</v>
          </cell>
        </row>
        <row r="3353">
          <cell r="A3353" t="str">
            <v>06301348</v>
          </cell>
          <cell r="P3353" t="str">
            <v>FERNANDES David</v>
          </cell>
        </row>
        <row r="3354">
          <cell r="A3354" t="str">
            <v>06302515</v>
          </cell>
          <cell r="P3354" t="str">
            <v>GATIGNOL Laurent</v>
          </cell>
        </row>
        <row r="3355">
          <cell r="A3355" t="str">
            <v>06302547</v>
          </cell>
          <cell r="P3355" t="str">
            <v>LEVADOUX Pierre</v>
          </cell>
        </row>
        <row r="3356">
          <cell r="A3356" t="str">
            <v>06302548</v>
          </cell>
          <cell r="P3356" t="str">
            <v>BREGEON Serge</v>
          </cell>
        </row>
        <row r="3357">
          <cell r="A3357" t="str">
            <v>06303479</v>
          </cell>
          <cell r="P3357" t="str">
            <v>BONNEFOY Patrick</v>
          </cell>
        </row>
        <row r="3358">
          <cell r="A3358" t="str">
            <v>06303480</v>
          </cell>
          <cell r="P3358" t="str">
            <v>DEBITON Bruno</v>
          </cell>
        </row>
        <row r="3359">
          <cell r="A3359" t="str">
            <v>06304032</v>
          </cell>
          <cell r="P3359" t="str">
            <v>MANIERE Patrick</v>
          </cell>
        </row>
        <row r="3360">
          <cell r="A3360" t="str">
            <v>06304033</v>
          </cell>
          <cell r="P3360" t="str">
            <v>GUILLAUME Franck</v>
          </cell>
        </row>
        <row r="3361">
          <cell r="A3361" t="str">
            <v>06304034</v>
          </cell>
          <cell r="P3361" t="str">
            <v>TURLE Maxence</v>
          </cell>
        </row>
        <row r="3362">
          <cell r="A3362" t="str">
            <v>06304037</v>
          </cell>
          <cell r="P3362" t="str">
            <v>GISCLON Chrisitan</v>
          </cell>
        </row>
        <row r="3363">
          <cell r="A3363" t="str">
            <v>06304040</v>
          </cell>
          <cell r="P3363" t="str">
            <v>LAVEYSSIERE Claude</v>
          </cell>
        </row>
        <row r="3364">
          <cell r="A3364" t="str">
            <v>06304092</v>
          </cell>
          <cell r="P3364" t="str">
            <v>CHAGNON Pierre</v>
          </cell>
        </row>
        <row r="3365">
          <cell r="A3365" t="str">
            <v>06304298</v>
          </cell>
          <cell r="P3365" t="str">
            <v>FRAT Jean-Francois</v>
          </cell>
        </row>
        <row r="3366">
          <cell r="A3366" t="str">
            <v>06304574</v>
          </cell>
          <cell r="P3366" t="str">
            <v>DUMET Norbert</v>
          </cell>
        </row>
        <row r="3367">
          <cell r="A3367" t="str">
            <v>06304575</v>
          </cell>
          <cell r="P3367" t="str">
            <v>DESNIER Patrick</v>
          </cell>
        </row>
        <row r="3368">
          <cell r="A3368" t="str">
            <v>06304576</v>
          </cell>
          <cell r="P3368" t="str">
            <v>VAUCONSANT Guy</v>
          </cell>
        </row>
        <row r="3369">
          <cell r="A3369" t="str">
            <v>06304577</v>
          </cell>
          <cell r="P3369" t="str">
            <v>VAUCONSANT Catherine</v>
          </cell>
        </row>
        <row r="3370">
          <cell r="A3370" t="str">
            <v>06304578</v>
          </cell>
          <cell r="P3370" t="str">
            <v>DESGOUTTES Fabien</v>
          </cell>
        </row>
        <row r="3371">
          <cell r="A3371" t="str">
            <v>06304579</v>
          </cell>
          <cell r="P3371" t="str">
            <v>CHAMBON Yvette</v>
          </cell>
        </row>
        <row r="3372">
          <cell r="A3372" t="str">
            <v>06304581</v>
          </cell>
          <cell r="P3372" t="str">
            <v>PERREIN Michel</v>
          </cell>
        </row>
        <row r="3373">
          <cell r="A3373" t="str">
            <v>06304582</v>
          </cell>
          <cell r="P3373" t="str">
            <v>DAULAT Fabrice</v>
          </cell>
        </row>
        <row r="3374">
          <cell r="A3374" t="str">
            <v>00309318</v>
          </cell>
          <cell r="P3374" t="str">
            <v>OLIVEIRA Carlos</v>
          </cell>
        </row>
        <row r="3375">
          <cell r="A3375" t="str">
            <v>00309545</v>
          </cell>
          <cell r="P3375" t="str">
            <v>GAUTHIER Franck</v>
          </cell>
        </row>
        <row r="3376">
          <cell r="A3376" t="str">
            <v>00309718</v>
          </cell>
          <cell r="P3376" t="str">
            <v>MACHARINOW Stephan</v>
          </cell>
        </row>
        <row r="3377">
          <cell r="A3377" t="str">
            <v>00318784</v>
          </cell>
          <cell r="P3377" t="str">
            <v>BALADOU Denis</v>
          </cell>
        </row>
        <row r="3378">
          <cell r="A3378" t="str">
            <v>00323598</v>
          </cell>
          <cell r="P3378" t="str">
            <v>CASSAN Amelie</v>
          </cell>
        </row>
        <row r="3379">
          <cell r="A3379" t="str">
            <v>00324764</v>
          </cell>
          <cell r="P3379" t="str">
            <v>CARDOSO Amandine</v>
          </cell>
        </row>
        <row r="3380">
          <cell r="A3380" t="str">
            <v>00324765</v>
          </cell>
          <cell r="P3380" t="str">
            <v>CARDOSO Mathieu</v>
          </cell>
        </row>
        <row r="3381">
          <cell r="A3381" t="str">
            <v>00325362</v>
          </cell>
          <cell r="P3381" t="str">
            <v>GROS Stephane</v>
          </cell>
        </row>
        <row r="3382">
          <cell r="A3382" t="str">
            <v>00326195</v>
          </cell>
          <cell r="P3382" t="str">
            <v>GLAISE Eric</v>
          </cell>
        </row>
        <row r="3383">
          <cell r="A3383" t="str">
            <v>06310721</v>
          </cell>
          <cell r="P3383" t="str">
            <v>DRAVERS Dominique</v>
          </cell>
        </row>
        <row r="3384">
          <cell r="A3384" t="str">
            <v>06310771</v>
          </cell>
          <cell r="P3384" t="str">
            <v>BOURGUIGNON Serge</v>
          </cell>
        </row>
        <row r="3385">
          <cell r="A3385" t="str">
            <v>06310775</v>
          </cell>
          <cell r="P3385" t="str">
            <v>BOURGUIGNON Frédéric</v>
          </cell>
        </row>
        <row r="3386">
          <cell r="A3386" t="str">
            <v>06311388</v>
          </cell>
          <cell r="P3386" t="str">
            <v>ABOULINC Thierry</v>
          </cell>
        </row>
        <row r="3387">
          <cell r="A3387" t="str">
            <v>06312449</v>
          </cell>
          <cell r="P3387" t="str">
            <v>MASSERET Remy</v>
          </cell>
        </row>
        <row r="3388">
          <cell r="A3388" t="str">
            <v>06312450</v>
          </cell>
          <cell r="P3388" t="str">
            <v>GROS Erick</v>
          </cell>
        </row>
        <row r="3389">
          <cell r="A3389" t="str">
            <v>06321190</v>
          </cell>
          <cell r="P3389" t="str">
            <v>BUFFET Stephane</v>
          </cell>
        </row>
        <row r="3390">
          <cell r="A3390" t="str">
            <v>06387187</v>
          </cell>
          <cell r="P3390" t="str">
            <v>CORNUBET Sébastien</v>
          </cell>
        </row>
        <row r="3391">
          <cell r="A3391" t="str">
            <v>06389722</v>
          </cell>
          <cell r="P3391" t="str">
            <v>HENRY Stephane</v>
          </cell>
        </row>
        <row r="3392">
          <cell r="A3392" t="str">
            <v>06390131</v>
          </cell>
          <cell r="P3392" t="str">
            <v>URBAIN Jean-Marie</v>
          </cell>
        </row>
        <row r="3393">
          <cell r="A3393" t="str">
            <v>06394809</v>
          </cell>
          <cell r="P3393" t="str">
            <v>PERICHON Jordy</v>
          </cell>
        </row>
        <row r="3394">
          <cell r="A3394" t="str">
            <v>06397010</v>
          </cell>
          <cell r="P3394" t="str">
            <v>BUNISSET Pierre</v>
          </cell>
        </row>
        <row r="3395">
          <cell r="A3395" t="str">
            <v>06397085</v>
          </cell>
          <cell r="P3395" t="str">
            <v>BOURGUIGNON Noa</v>
          </cell>
        </row>
        <row r="3396">
          <cell r="A3396" t="str">
            <v>06397086</v>
          </cell>
          <cell r="P3396" t="str">
            <v>BERTHUCAT Pascal</v>
          </cell>
        </row>
        <row r="3397">
          <cell r="A3397" t="str">
            <v>06397091</v>
          </cell>
          <cell r="P3397" t="str">
            <v>RUEDA Esteban</v>
          </cell>
        </row>
        <row r="3398">
          <cell r="A3398" t="str">
            <v>06397459</v>
          </cell>
          <cell r="P3398" t="str">
            <v>BUFFET Cecile</v>
          </cell>
        </row>
        <row r="3399">
          <cell r="A3399" t="str">
            <v>06397835</v>
          </cell>
          <cell r="P3399" t="str">
            <v>PISTER Mathis</v>
          </cell>
        </row>
        <row r="3400">
          <cell r="A3400" t="str">
            <v>06397934</v>
          </cell>
          <cell r="P3400" t="str">
            <v>HENRY Alexandra</v>
          </cell>
        </row>
        <row r="3401">
          <cell r="A3401" t="str">
            <v>06398053</v>
          </cell>
          <cell r="P3401" t="str">
            <v>XIONG Thiaï</v>
          </cell>
        </row>
        <row r="3402">
          <cell r="A3402" t="str">
            <v>06398235</v>
          </cell>
          <cell r="P3402" t="str">
            <v>XIONG Dorian</v>
          </cell>
        </row>
        <row r="3403">
          <cell r="A3403" t="str">
            <v>06398236</v>
          </cell>
          <cell r="P3403" t="str">
            <v>XIONG Nolann</v>
          </cell>
        </row>
        <row r="3404">
          <cell r="A3404" t="str">
            <v>06398322</v>
          </cell>
          <cell r="P3404" t="str">
            <v>LY Pheng</v>
          </cell>
        </row>
        <row r="3405">
          <cell r="A3405" t="str">
            <v>06398783</v>
          </cell>
          <cell r="P3405" t="str">
            <v>SALAT Gilles</v>
          </cell>
        </row>
        <row r="3406">
          <cell r="A3406" t="str">
            <v>06398825</v>
          </cell>
          <cell r="P3406" t="str">
            <v>XIONG Su</v>
          </cell>
        </row>
        <row r="3407">
          <cell r="A3407" t="str">
            <v>06399172</v>
          </cell>
          <cell r="P3407" t="str">
            <v>LAFLEUR René</v>
          </cell>
        </row>
        <row r="3408">
          <cell r="A3408" t="str">
            <v>06399209</v>
          </cell>
          <cell r="P3408" t="str">
            <v>HENRY Tifanny</v>
          </cell>
        </row>
        <row r="3409">
          <cell r="A3409" t="str">
            <v>06386565</v>
          </cell>
          <cell r="P3409" t="str">
            <v>XIONG Forlan</v>
          </cell>
        </row>
        <row r="3410">
          <cell r="A3410" t="str">
            <v>06399500</v>
          </cell>
          <cell r="P3410" t="str">
            <v>BAUDON Denis</v>
          </cell>
        </row>
        <row r="3411">
          <cell r="A3411" t="str">
            <v>06399614</v>
          </cell>
          <cell r="P3411" t="str">
            <v>ARCONY Pablo</v>
          </cell>
        </row>
        <row r="3412">
          <cell r="A3412" t="str">
            <v>06399656</v>
          </cell>
          <cell r="P3412" t="str">
            <v>CARROUE Mickael</v>
          </cell>
        </row>
        <row r="3413">
          <cell r="A3413" t="str">
            <v>00327268</v>
          </cell>
          <cell r="P3413" t="str">
            <v>DIDIER Eric</v>
          </cell>
        </row>
        <row r="3414">
          <cell r="A3414" t="str">
            <v>06300176</v>
          </cell>
          <cell r="P3414" t="str">
            <v>MYE Maxime</v>
          </cell>
        </row>
        <row r="3415">
          <cell r="A3415" t="str">
            <v>06300427</v>
          </cell>
          <cell r="P3415" t="str">
            <v>GAUTHIER Naomie</v>
          </cell>
        </row>
        <row r="3416">
          <cell r="A3416" t="str">
            <v>00327546</v>
          </cell>
          <cell r="P3416" t="str">
            <v>ROBERT Isabelle</v>
          </cell>
        </row>
        <row r="3417">
          <cell r="A3417" t="str">
            <v>00327597</v>
          </cell>
          <cell r="P3417" t="str">
            <v>ROY Angelique</v>
          </cell>
        </row>
        <row r="3418">
          <cell r="A3418" t="str">
            <v>06300743</v>
          </cell>
          <cell r="P3418" t="str">
            <v>MORAND Nathalie</v>
          </cell>
        </row>
        <row r="3419">
          <cell r="A3419" t="str">
            <v>06301006</v>
          </cell>
          <cell r="P3419" t="str">
            <v>VINCENT Serge</v>
          </cell>
        </row>
        <row r="3420">
          <cell r="A3420" t="str">
            <v>06301060</v>
          </cell>
          <cell r="P3420" t="str">
            <v>VARA Kilian</v>
          </cell>
        </row>
        <row r="3421">
          <cell r="A3421" t="str">
            <v>06301184</v>
          </cell>
          <cell r="P3421" t="str">
            <v>RUEDA Delphine</v>
          </cell>
        </row>
        <row r="3422">
          <cell r="A3422" t="str">
            <v>06301498</v>
          </cell>
          <cell r="P3422" t="str">
            <v>SEMONIN Delphine</v>
          </cell>
        </row>
        <row r="3423">
          <cell r="A3423" t="str">
            <v>00328249</v>
          </cell>
          <cell r="P3423" t="str">
            <v>LAFOND Yolaine</v>
          </cell>
        </row>
        <row r="3424">
          <cell r="A3424" t="str">
            <v>06301543</v>
          </cell>
          <cell r="P3424" t="str">
            <v>RENAUT Basile</v>
          </cell>
        </row>
        <row r="3425">
          <cell r="A3425" t="str">
            <v>06301624</v>
          </cell>
          <cell r="P3425" t="str">
            <v>ROUGIER Eloise</v>
          </cell>
        </row>
        <row r="3426">
          <cell r="A3426" t="str">
            <v>06301851</v>
          </cell>
          <cell r="P3426" t="str">
            <v>RUEDA Lina</v>
          </cell>
        </row>
        <row r="3427">
          <cell r="A3427" t="str">
            <v>06302153</v>
          </cell>
          <cell r="P3427" t="str">
            <v>GAUTHIER Joel</v>
          </cell>
        </row>
        <row r="3428">
          <cell r="A3428" t="str">
            <v>06302236</v>
          </cell>
          <cell r="P3428" t="str">
            <v>GAUTHIER Enzo</v>
          </cell>
        </row>
        <row r="3429">
          <cell r="A3429" t="str">
            <v>06302347</v>
          </cell>
          <cell r="P3429" t="str">
            <v>JOBERTON Anthony</v>
          </cell>
        </row>
        <row r="3430">
          <cell r="A3430" t="str">
            <v>06302431</v>
          </cell>
          <cell r="P3430" t="str">
            <v>PINTO-DE-LIMAS Gerard-Henri</v>
          </cell>
        </row>
        <row r="3431">
          <cell r="A3431" t="str">
            <v>06302647</v>
          </cell>
          <cell r="P3431" t="str">
            <v>MICHEL Romane</v>
          </cell>
        </row>
        <row r="3432">
          <cell r="A3432" t="str">
            <v>06303049</v>
          </cell>
          <cell r="P3432" t="str">
            <v>GENNISSON Thierry</v>
          </cell>
        </row>
        <row r="3433">
          <cell r="A3433" t="str">
            <v>06303099</v>
          </cell>
          <cell r="P3433" t="str">
            <v>MARCHAL Alexis</v>
          </cell>
        </row>
        <row r="3434">
          <cell r="A3434" t="str">
            <v>06303199</v>
          </cell>
          <cell r="P3434" t="str">
            <v>SAPIENT Melanie</v>
          </cell>
        </row>
        <row r="3435">
          <cell r="A3435" t="str">
            <v>06303263</v>
          </cell>
          <cell r="P3435" t="str">
            <v>FAURE Jean-Michel</v>
          </cell>
        </row>
        <row r="3436">
          <cell r="A3436" t="str">
            <v>06303318</v>
          </cell>
          <cell r="P3436" t="str">
            <v>CONDRO-MOIMBA Lily-Rose</v>
          </cell>
        </row>
        <row r="3437">
          <cell r="A3437" t="str">
            <v>06303377</v>
          </cell>
          <cell r="P3437" t="str">
            <v>RODERE Vanessa</v>
          </cell>
        </row>
        <row r="3438">
          <cell r="A3438" t="str">
            <v>06303467</v>
          </cell>
          <cell r="P3438" t="str">
            <v>BOURDEAUX Stephane</v>
          </cell>
        </row>
        <row r="3439">
          <cell r="A3439" t="str">
            <v>06303504</v>
          </cell>
          <cell r="P3439" t="str">
            <v>RENAUT Agathe</v>
          </cell>
        </row>
        <row r="3440">
          <cell r="A3440" t="str">
            <v>06303505</v>
          </cell>
          <cell r="P3440" t="str">
            <v>DAUGE Hugo</v>
          </cell>
        </row>
        <row r="3441">
          <cell r="A3441" t="str">
            <v>06303583</v>
          </cell>
          <cell r="P3441" t="str">
            <v>CASSAN Flora</v>
          </cell>
        </row>
        <row r="3442">
          <cell r="A3442" t="str">
            <v>06303586</v>
          </cell>
          <cell r="P3442" t="str">
            <v>CHAUSSIN Pascal</v>
          </cell>
        </row>
        <row r="3443">
          <cell r="A3443" t="str">
            <v>06303973</v>
          </cell>
          <cell r="P3443" t="str">
            <v>RABANET Georges</v>
          </cell>
        </row>
        <row r="3444">
          <cell r="A3444" t="str">
            <v>06303974</v>
          </cell>
          <cell r="P3444" t="str">
            <v>AGUIAR Frédéric</v>
          </cell>
        </row>
        <row r="3445">
          <cell r="A3445" t="str">
            <v>06304195</v>
          </cell>
          <cell r="P3445" t="str">
            <v>BUFFET Pierrick</v>
          </cell>
        </row>
        <row r="3446">
          <cell r="A3446" t="str">
            <v>06304270</v>
          </cell>
          <cell r="P3446" t="str">
            <v>GENNISSON Jacqueline</v>
          </cell>
        </row>
        <row r="3447">
          <cell r="A3447" t="str">
            <v>06398035</v>
          </cell>
          <cell r="P3447" t="str">
            <v>CARROUE Julia</v>
          </cell>
        </row>
        <row r="3448">
          <cell r="A3448" t="str">
            <v>06398506</v>
          </cell>
          <cell r="P3448" t="str">
            <v>CORNUBET Lilou</v>
          </cell>
        </row>
        <row r="3449">
          <cell r="A3449" t="str">
            <v>06307683</v>
          </cell>
          <cell r="P3449" t="str">
            <v>AUDUBERT Laurent</v>
          </cell>
        </row>
        <row r="3450">
          <cell r="A3450" t="str">
            <v>06387763</v>
          </cell>
          <cell r="P3450" t="str">
            <v>PETITCOLIN Jean-Charles</v>
          </cell>
        </row>
        <row r="3451">
          <cell r="A3451" t="str">
            <v>06398145</v>
          </cell>
          <cell r="P3451" t="str">
            <v>BROSSON Thierry</v>
          </cell>
        </row>
        <row r="3452">
          <cell r="A3452" t="str">
            <v>06398652</v>
          </cell>
          <cell r="P3452" t="str">
            <v>TREUILLARD Anthony</v>
          </cell>
        </row>
        <row r="3453">
          <cell r="A3453" t="str">
            <v>06300535</v>
          </cell>
          <cell r="P3453" t="str">
            <v>BROSSON Laura</v>
          </cell>
        </row>
        <row r="3454">
          <cell r="A3454" t="str">
            <v>06300536</v>
          </cell>
          <cell r="P3454" t="str">
            <v>BROSSON Lucie</v>
          </cell>
        </row>
        <row r="3455">
          <cell r="A3455" t="str">
            <v>06300537</v>
          </cell>
          <cell r="P3455" t="str">
            <v>PEREIRA Anthony</v>
          </cell>
        </row>
        <row r="3456">
          <cell r="A3456" t="str">
            <v>06300539</v>
          </cell>
          <cell r="P3456" t="str">
            <v>GILBERT Alexandre</v>
          </cell>
        </row>
        <row r="3457">
          <cell r="A3457" t="str">
            <v>06300894</v>
          </cell>
          <cell r="P3457" t="str">
            <v>LOPES Daniel</v>
          </cell>
        </row>
        <row r="3458">
          <cell r="A3458" t="str">
            <v>06302805</v>
          </cell>
          <cell r="P3458" t="str">
            <v>THOMARAT Florian</v>
          </cell>
        </row>
        <row r="3459">
          <cell r="A3459" t="str">
            <v>06302806</v>
          </cell>
          <cell r="P3459" t="str">
            <v>THOMARAT Kevin</v>
          </cell>
        </row>
        <row r="3460">
          <cell r="A3460" t="str">
            <v>06302853</v>
          </cell>
          <cell r="P3460" t="str">
            <v>BOSOTTI Florian</v>
          </cell>
        </row>
        <row r="3461">
          <cell r="A3461" t="str">
            <v>06302875</v>
          </cell>
          <cell r="P3461" t="str">
            <v>TREUILLARD Flavie</v>
          </cell>
        </row>
        <row r="3462">
          <cell r="A3462" t="str">
            <v>06303529</v>
          </cell>
          <cell r="P3462" t="str">
            <v>CAILLET Didier</v>
          </cell>
        </row>
        <row r="3463">
          <cell r="A3463" t="str">
            <v>06303530</v>
          </cell>
          <cell r="P3463" t="str">
            <v>BRACONNIER Fiona</v>
          </cell>
        </row>
        <row r="3464">
          <cell r="A3464" t="str">
            <v>06303970</v>
          </cell>
          <cell r="P3464" t="str">
            <v>PIVRON Sandrine</v>
          </cell>
        </row>
        <row r="3465">
          <cell r="A3465" t="str">
            <v>06304546</v>
          </cell>
          <cell r="P3465" t="str">
            <v>RAFFARD Patrick</v>
          </cell>
        </row>
        <row r="3466">
          <cell r="A3466" t="str">
            <v>06304547</v>
          </cell>
          <cell r="P3466" t="str">
            <v>BOUCAUD Theo</v>
          </cell>
        </row>
        <row r="3467">
          <cell r="A3467" t="str">
            <v>06304548</v>
          </cell>
          <cell r="P3467" t="str">
            <v>CAVARD Gregory</v>
          </cell>
        </row>
        <row r="3468">
          <cell r="A3468" t="str">
            <v>00309312</v>
          </cell>
          <cell r="P3468" t="str">
            <v>MARGELIDON Stephane</v>
          </cell>
        </row>
        <row r="3469">
          <cell r="A3469" t="str">
            <v>06311050</v>
          </cell>
          <cell r="P3469" t="str">
            <v>BERTHON Philipe</v>
          </cell>
        </row>
        <row r="3470">
          <cell r="A3470" t="str">
            <v>06311108</v>
          </cell>
          <cell r="P3470" t="str">
            <v>MONTANDRAUT Rene</v>
          </cell>
        </row>
        <row r="3471">
          <cell r="A3471" t="str">
            <v>06314073</v>
          </cell>
          <cell r="P3471" t="str">
            <v>ALVES Victor</v>
          </cell>
        </row>
        <row r="3472">
          <cell r="A3472" t="str">
            <v>06314149</v>
          </cell>
          <cell r="P3472" t="str">
            <v>RIBEIRO Manuel</v>
          </cell>
        </row>
        <row r="3473">
          <cell r="A3473" t="str">
            <v>06384937</v>
          </cell>
          <cell r="P3473" t="str">
            <v>AGRAIN Serge</v>
          </cell>
        </row>
        <row r="3474">
          <cell r="A3474" t="str">
            <v>06385248</v>
          </cell>
          <cell r="P3474" t="str">
            <v>FAURE Thierry</v>
          </cell>
        </row>
        <row r="3475">
          <cell r="A3475" t="str">
            <v>06395366</v>
          </cell>
          <cell r="P3475" t="str">
            <v>RENVOISE Alain</v>
          </cell>
        </row>
        <row r="3476">
          <cell r="A3476" t="str">
            <v>06396148</v>
          </cell>
          <cell r="P3476" t="str">
            <v>GEORGES Nicolas</v>
          </cell>
        </row>
        <row r="3477">
          <cell r="A3477" t="str">
            <v>06396413</v>
          </cell>
          <cell r="P3477" t="str">
            <v>MISSONNIER Guillaume</v>
          </cell>
        </row>
        <row r="3478">
          <cell r="A3478" t="str">
            <v>06397506</v>
          </cell>
          <cell r="P3478" t="str">
            <v>FERREIRA Adelio</v>
          </cell>
        </row>
        <row r="3479">
          <cell r="A3479" t="str">
            <v>06398199</v>
          </cell>
          <cell r="P3479" t="str">
            <v>CHEVALOT Laurent</v>
          </cell>
        </row>
        <row r="3480">
          <cell r="A3480" t="str">
            <v>06398367</v>
          </cell>
          <cell r="P3480" t="str">
            <v>LOUIT Teo</v>
          </cell>
        </row>
        <row r="3481">
          <cell r="A3481" t="str">
            <v>06399591</v>
          </cell>
          <cell r="P3481" t="str">
            <v>DUFRAISSE Josiane</v>
          </cell>
        </row>
        <row r="3482">
          <cell r="A3482" t="str">
            <v>06399683</v>
          </cell>
          <cell r="P3482" t="str">
            <v>LIOTHIER Romain</v>
          </cell>
        </row>
        <row r="3483">
          <cell r="A3483" t="str">
            <v>06399729</v>
          </cell>
          <cell r="P3483" t="str">
            <v>RAOUX Gerard</v>
          </cell>
        </row>
        <row r="3484">
          <cell r="A3484" t="str">
            <v>06301665</v>
          </cell>
          <cell r="P3484" t="str">
            <v>LACROIX Marc</v>
          </cell>
        </row>
        <row r="3485">
          <cell r="A3485" t="str">
            <v>06302118</v>
          </cell>
          <cell r="P3485" t="str">
            <v>VERNERET Rene</v>
          </cell>
        </row>
        <row r="3486">
          <cell r="A3486" t="str">
            <v>06302596</v>
          </cell>
          <cell r="P3486" t="str">
            <v>AGRAIN Sylvie</v>
          </cell>
        </row>
        <row r="3487">
          <cell r="A3487" t="str">
            <v>06302985</v>
          </cell>
          <cell r="P3487" t="str">
            <v>JOALHE Denis</v>
          </cell>
        </row>
        <row r="3488">
          <cell r="A3488" t="str">
            <v>06303133</v>
          </cell>
          <cell r="P3488" t="str">
            <v>DERRIEN Virginie</v>
          </cell>
        </row>
        <row r="3489">
          <cell r="A3489" t="str">
            <v>06303233</v>
          </cell>
          <cell r="P3489" t="str">
            <v>TRANCHANT Rene</v>
          </cell>
        </row>
        <row r="3490">
          <cell r="A3490" t="str">
            <v>06303495</v>
          </cell>
          <cell r="P3490" t="str">
            <v>AGRAIN Nathalie</v>
          </cell>
        </row>
        <row r="3491">
          <cell r="A3491" t="str">
            <v>06303544</v>
          </cell>
          <cell r="P3491" t="str">
            <v>BOSSARD Stephane</v>
          </cell>
        </row>
        <row r="3492">
          <cell r="A3492" t="str">
            <v>06304185</v>
          </cell>
          <cell r="P3492" t="str">
            <v>VEDILLE Christophe</v>
          </cell>
        </row>
        <row r="3493">
          <cell r="A3493" t="str">
            <v>06304566</v>
          </cell>
          <cell r="P3493" t="str">
            <v>MARION Mireille</v>
          </cell>
        </row>
        <row r="3494">
          <cell r="A3494" t="str">
            <v>06304567</v>
          </cell>
          <cell r="P3494" t="str">
            <v>AMBLARD Christian</v>
          </cell>
        </row>
        <row r="3495">
          <cell r="A3495" t="str">
            <v>03602057</v>
          </cell>
          <cell r="P3495" t="str">
            <v>PALERMITA Armand</v>
          </cell>
        </row>
        <row r="3496">
          <cell r="A3496" t="str">
            <v>06311055</v>
          </cell>
          <cell r="P3496" t="str">
            <v>ROGANNE Yannick</v>
          </cell>
        </row>
        <row r="3497">
          <cell r="A3497" t="str">
            <v>06312200</v>
          </cell>
          <cell r="P3497" t="str">
            <v>RECHER Bruno</v>
          </cell>
        </row>
        <row r="3498">
          <cell r="A3498" t="str">
            <v>06312222</v>
          </cell>
          <cell r="P3498" t="str">
            <v>ANTONIO Thierry</v>
          </cell>
        </row>
        <row r="3499">
          <cell r="A3499" t="str">
            <v>06312232</v>
          </cell>
          <cell r="P3499" t="str">
            <v>SERPOLET Eric</v>
          </cell>
        </row>
        <row r="3500">
          <cell r="A3500" t="str">
            <v>06312252</v>
          </cell>
          <cell r="P3500" t="str">
            <v>ESCARAVAGE Michel</v>
          </cell>
        </row>
        <row r="3501">
          <cell r="A3501" t="str">
            <v>06312876</v>
          </cell>
          <cell r="P3501" t="str">
            <v>VALLENT Dominique</v>
          </cell>
        </row>
        <row r="3502">
          <cell r="A3502" t="str">
            <v>06384457</v>
          </cell>
          <cell r="P3502" t="str">
            <v>CHARBONNIER Fabien</v>
          </cell>
        </row>
        <row r="3503">
          <cell r="A3503" t="str">
            <v>06397060</v>
          </cell>
          <cell r="P3503" t="str">
            <v>CARRASCO Frédéric</v>
          </cell>
        </row>
        <row r="3504">
          <cell r="A3504" t="str">
            <v>06397063</v>
          </cell>
          <cell r="P3504" t="str">
            <v>THOMAS Gaëtan</v>
          </cell>
        </row>
        <row r="3505">
          <cell r="A3505" t="str">
            <v>06302157</v>
          </cell>
          <cell r="P3505" t="str">
            <v>DE-SOUSA Sandrine</v>
          </cell>
        </row>
        <row r="3506">
          <cell r="A3506" t="str">
            <v>06302158</v>
          </cell>
          <cell r="P3506" t="str">
            <v>DE-SOUSA Carlos</v>
          </cell>
        </row>
        <row r="3507">
          <cell r="A3507" t="str">
            <v>06302159</v>
          </cell>
          <cell r="P3507" t="str">
            <v>BUSSIERE Jean-Michel</v>
          </cell>
        </row>
        <row r="3508">
          <cell r="A3508" t="str">
            <v>06302160</v>
          </cell>
          <cell r="P3508" t="str">
            <v>MERCEREAU Carine</v>
          </cell>
        </row>
        <row r="3509">
          <cell r="A3509" t="str">
            <v>06302162</v>
          </cell>
          <cell r="P3509" t="str">
            <v>BUSSIERE Mathieu</v>
          </cell>
        </row>
        <row r="3510">
          <cell r="A3510" t="str">
            <v>06302324</v>
          </cell>
          <cell r="P3510" t="str">
            <v>GOMICHON Gérard</v>
          </cell>
        </row>
        <row r="3511">
          <cell r="A3511" t="str">
            <v>06302413</v>
          </cell>
          <cell r="P3511" t="str">
            <v>BUSSIERE Anne-Marie</v>
          </cell>
        </row>
        <row r="3512">
          <cell r="A3512" t="str">
            <v>06302807</v>
          </cell>
          <cell r="P3512" t="str">
            <v>DESCOTES Veronique</v>
          </cell>
        </row>
        <row r="3513">
          <cell r="A3513" t="str">
            <v>06302931</v>
          </cell>
          <cell r="P3513" t="str">
            <v>DUGOUT Yves</v>
          </cell>
        </row>
        <row r="3514">
          <cell r="A3514" t="str">
            <v>06302933</v>
          </cell>
          <cell r="P3514" t="str">
            <v>LACHAUD Gerard</v>
          </cell>
        </row>
        <row r="3515">
          <cell r="A3515" t="str">
            <v>06302947</v>
          </cell>
          <cell r="P3515" t="str">
            <v>MARTINS-NORBERTO Cyril</v>
          </cell>
        </row>
        <row r="3516">
          <cell r="A3516" t="str">
            <v>06302949</v>
          </cell>
          <cell r="P3516" t="str">
            <v>NOWAK Christophe</v>
          </cell>
        </row>
        <row r="3517">
          <cell r="A3517" t="str">
            <v>06302950</v>
          </cell>
          <cell r="P3517" t="str">
            <v>VALLENT Marianne</v>
          </cell>
        </row>
        <row r="3518">
          <cell r="A3518" t="str">
            <v>06302993</v>
          </cell>
          <cell r="P3518" t="str">
            <v>VESSEREAU Amandine</v>
          </cell>
        </row>
        <row r="3519">
          <cell r="A3519" t="str">
            <v>06302994</v>
          </cell>
          <cell r="P3519" t="str">
            <v>GOMICHON Jeremy</v>
          </cell>
        </row>
        <row r="3520">
          <cell r="A3520" t="str">
            <v>06302995</v>
          </cell>
          <cell r="P3520" t="str">
            <v>RECHER Didier</v>
          </cell>
        </row>
        <row r="3521">
          <cell r="A3521" t="str">
            <v>06304355</v>
          </cell>
          <cell r="P3521" t="str">
            <v>CINQ Johan</v>
          </cell>
        </row>
        <row r="3522">
          <cell r="A3522" t="str">
            <v>06398345</v>
          </cell>
          <cell r="P3522" t="str">
            <v>MALLOT Denis</v>
          </cell>
        </row>
        <row r="3523">
          <cell r="A3523" t="str">
            <v>06398346</v>
          </cell>
          <cell r="P3523" t="str">
            <v>PECAUD Jean-Bernard</v>
          </cell>
        </row>
        <row r="3524">
          <cell r="A3524" t="str">
            <v>06398347</v>
          </cell>
          <cell r="P3524" t="str">
            <v>BUSSIERE Guy</v>
          </cell>
        </row>
        <row r="3525">
          <cell r="A3525" t="str">
            <v>06398418</v>
          </cell>
          <cell r="P3525" t="str">
            <v>MALLERET Jean-Pierre</v>
          </cell>
        </row>
        <row r="3526">
          <cell r="A3526" t="str">
            <v>06398419</v>
          </cell>
          <cell r="P3526" t="str">
            <v>SAUPIN Sylvain</v>
          </cell>
        </row>
        <row r="3527">
          <cell r="A3527" t="str">
            <v>06398420</v>
          </cell>
          <cell r="P3527" t="str">
            <v>ROYET Patrick</v>
          </cell>
        </row>
        <row r="3528">
          <cell r="A3528" t="str">
            <v>06302560</v>
          </cell>
          <cell r="P3528" t="str">
            <v>TARTIERE Christophe</v>
          </cell>
        </row>
        <row r="3529">
          <cell r="A3529" t="str">
            <v>06382176</v>
          </cell>
          <cell r="P3529" t="str">
            <v>MOY Daniel</v>
          </cell>
        </row>
        <row r="3530">
          <cell r="A3530" t="str">
            <v>06389563</v>
          </cell>
          <cell r="P3530" t="str">
            <v>POUZOL Alain</v>
          </cell>
        </row>
        <row r="3531">
          <cell r="A3531" t="str">
            <v>06391245</v>
          </cell>
          <cell r="P3531" t="str">
            <v>BESSERVE Georges</v>
          </cell>
        </row>
        <row r="3532">
          <cell r="A3532" t="str">
            <v>06392269</v>
          </cell>
          <cell r="P3532" t="str">
            <v>GOMEZ-GUEDES Manuel</v>
          </cell>
        </row>
        <row r="3533">
          <cell r="A3533" t="str">
            <v>06394175</v>
          </cell>
          <cell r="P3533" t="str">
            <v>CLADIERE Reymond</v>
          </cell>
        </row>
        <row r="3534">
          <cell r="A3534" t="str">
            <v>06394997</v>
          </cell>
          <cell r="P3534" t="str">
            <v>DE-FIGUEIREDO José</v>
          </cell>
        </row>
        <row r="3535">
          <cell r="A3535" t="str">
            <v>06395817</v>
          </cell>
          <cell r="P3535" t="str">
            <v>RETRU Nicole</v>
          </cell>
        </row>
        <row r="3536">
          <cell r="A3536" t="str">
            <v>06396722</v>
          </cell>
          <cell r="P3536" t="str">
            <v>CHALUS Jean-Paul</v>
          </cell>
        </row>
        <row r="3537">
          <cell r="A3537" t="str">
            <v>06397046</v>
          </cell>
          <cell r="P3537" t="str">
            <v>LEROY Pascal</v>
          </cell>
        </row>
        <row r="3538">
          <cell r="A3538" t="str">
            <v>06397596</v>
          </cell>
          <cell r="P3538" t="str">
            <v>ROVERI Roland</v>
          </cell>
        </row>
        <row r="3539">
          <cell r="A3539" t="str">
            <v>06398140</v>
          </cell>
          <cell r="P3539" t="str">
            <v>GARDES Jean-Luc</v>
          </cell>
        </row>
        <row r="3540">
          <cell r="A3540" t="str">
            <v>06398301</v>
          </cell>
          <cell r="P3540" t="str">
            <v>LEROY Christophe</v>
          </cell>
        </row>
        <row r="3541">
          <cell r="A3541" t="str">
            <v>06399564</v>
          </cell>
          <cell r="P3541" t="str">
            <v>BERNARDI Enzo</v>
          </cell>
        </row>
        <row r="3542">
          <cell r="A3542" t="str">
            <v>06399565</v>
          </cell>
          <cell r="P3542" t="str">
            <v>BERNARDI Isabelle</v>
          </cell>
        </row>
        <row r="3543">
          <cell r="A3543" t="str">
            <v>06399566</v>
          </cell>
          <cell r="P3543" t="str">
            <v>SENNEPIN Franck</v>
          </cell>
        </row>
        <row r="3544">
          <cell r="A3544" t="str">
            <v>06399864</v>
          </cell>
          <cell r="P3544" t="str">
            <v>AUBRY Jean-Claude</v>
          </cell>
        </row>
        <row r="3545">
          <cell r="A3545" t="str">
            <v>06399915</v>
          </cell>
          <cell r="P3545" t="str">
            <v>TOURNADRE Marc</v>
          </cell>
        </row>
        <row r="3546">
          <cell r="A3546" t="str">
            <v>06399916</v>
          </cell>
          <cell r="P3546" t="str">
            <v>PELOUX Jean-Christophe</v>
          </cell>
        </row>
        <row r="3547">
          <cell r="A3547" t="str">
            <v>06300315</v>
          </cell>
          <cell r="P3547" t="str">
            <v>DE-CARVALHO Emilie</v>
          </cell>
        </row>
        <row r="3548">
          <cell r="A3548" t="str">
            <v>06300879</v>
          </cell>
          <cell r="P3548" t="str">
            <v>CAMPOY Jean-Philippe</v>
          </cell>
        </row>
        <row r="3549">
          <cell r="A3549" t="str">
            <v>06301506</v>
          </cell>
          <cell r="P3549" t="str">
            <v>BRUNEL Christophe</v>
          </cell>
        </row>
        <row r="3550">
          <cell r="A3550" t="str">
            <v>06301507</v>
          </cell>
          <cell r="P3550" t="str">
            <v>FERREIRA-SIMOES Victor</v>
          </cell>
        </row>
        <row r="3551">
          <cell r="A3551" t="str">
            <v>06303256</v>
          </cell>
          <cell r="P3551" t="str">
            <v>DOMNEC Nicolas</v>
          </cell>
        </row>
        <row r="3552">
          <cell r="A3552" t="str">
            <v>06303267</v>
          </cell>
          <cell r="P3552" t="str">
            <v>GIRE Clement</v>
          </cell>
        </row>
        <row r="3553">
          <cell r="A3553" t="str">
            <v>06303348</v>
          </cell>
          <cell r="P3553" t="str">
            <v>CATHELAT Roland</v>
          </cell>
        </row>
        <row r="3554">
          <cell r="A3554" t="str">
            <v>06303968</v>
          </cell>
          <cell r="P3554" t="str">
            <v>CREPIAT Hervé</v>
          </cell>
        </row>
        <row r="3555">
          <cell r="A3555" t="str">
            <v>06303969</v>
          </cell>
          <cell r="P3555" t="str">
            <v>EDY Bruno</v>
          </cell>
        </row>
        <row r="3556">
          <cell r="A3556" t="str">
            <v>00315382</v>
          </cell>
          <cell r="P3556" t="str">
            <v>PERROT Arnaud</v>
          </cell>
        </row>
        <row r="3557">
          <cell r="A3557" t="str">
            <v>00319496</v>
          </cell>
          <cell r="P3557" t="str">
            <v>FONGARLAND Damien</v>
          </cell>
        </row>
        <row r="3558">
          <cell r="A3558" t="str">
            <v>00326753</v>
          </cell>
          <cell r="P3558" t="str">
            <v>NOWAK Olivier</v>
          </cell>
        </row>
        <row r="3559">
          <cell r="A3559" t="str">
            <v>06300319</v>
          </cell>
          <cell r="P3559" t="str">
            <v>DAUVERGNE Christian</v>
          </cell>
        </row>
        <row r="3560">
          <cell r="A3560" t="str">
            <v>06301588</v>
          </cell>
          <cell r="P3560" t="str">
            <v>DE-MACEDO Dominique</v>
          </cell>
        </row>
        <row r="3561">
          <cell r="A3561" t="str">
            <v>06303368</v>
          </cell>
          <cell r="P3561" t="str">
            <v>DE-MACEDO Geraldine</v>
          </cell>
        </row>
        <row r="3562">
          <cell r="A3562" t="str">
            <v>06311575</v>
          </cell>
          <cell r="P3562" t="str">
            <v>RAOUX Denis</v>
          </cell>
        </row>
        <row r="3563">
          <cell r="A3563" t="str">
            <v>06311583</v>
          </cell>
          <cell r="P3563" t="str">
            <v>GIRAUD Alain</v>
          </cell>
        </row>
        <row r="3564">
          <cell r="A3564" t="str">
            <v>06311618</v>
          </cell>
          <cell r="P3564" t="str">
            <v>THEIS Michelle</v>
          </cell>
        </row>
        <row r="3565">
          <cell r="A3565" t="str">
            <v>06311624</v>
          </cell>
          <cell r="P3565" t="str">
            <v>BREYSSE Raymond</v>
          </cell>
        </row>
        <row r="3566">
          <cell r="A3566" t="str">
            <v>06311631</v>
          </cell>
          <cell r="P3566" t="str">
            <v>BONY Joseph</v>
          </cell>
        </row>
        <row r="3567">
          <cell r="A3567" t="str">
            <v>06311658</v>
          </cell>
          <cell r="P3567" t="str">
            <v>CHANTELOUBE Marcel</v>
          </cell>
        </row>
        <row r="3568">
          <cell r="A3568" t="str">
            <v>06311667</v>
          </cell>
          <cell r="P3568" t="str">
            <v>LANDOMIEL Henri</v>
          </cell>
        </row>
        <row r="3569">
          <cell r="A3569" t="str">
            <v>06311691</v>
          </cell>
          <cell r="P3569" t="str">
            <v>DE-AZEVEDO Jose</v>
          </cell>
        </row>
        <row r="3570">
          <cell r="A3570" t="str">
            <v>06311791</v>
          </cell>
          <cell r="P3570" t="str">
            <v>DUNY Dave</v>
          </cell>
        </row>
        <row r="3571">
          <cell r="A3571" t="str">
            <v>06311815</v>
          </cell>
          <cell r="P3571" t="str">
            <v>LAINE Alain</v>
          </cell>
        </row>
        <row r="3572">
          <cell r="A3572" t="str">
            <v>06315060</v>
          </cell>
          <cell r="P3572" t="str">
            <v>RENARD David</v>
          </cell>
        </row>
        <row r="3573">
          <cell r="A3573" t="str">
            <v>06319789</v>
          </cell>
          <cell r="P3573" t="str">
            <v>VEDRINE Romain</v>
          </cell>
        </row>
        <row r="3574">
          <cell r="A3574" t="str">
            <v>06321493</v>
          </cell>
          <cell r="P3574" t="str">
            <v>CRAVINHO Manuel</v>
          </cell>
        </row>
        <row r="3575">
          <cell r="A3575" t="str">
            <v>06383995</v>
          </cell>
          <cell r="P3575" t="str">
            <v>ESTEVES Victor</v>
          </cell>
        </row>
        <row r="3576">
          <cell r="A3576" t="str">
            <v>06388372</v>
          </cell>
          <cell r="P3576" t="str">
            <v>GUERVILLE Bernard</v>
          </cell>
        </row>
        <row r="3577">
          <cell r="A3577" t="str">
            <v>06389868</v>
          </cell>
          <cell r="P3577" t="str">
            <v>DE-BARROS Manuel</v>
          </cell>
        </row>
        <row r="3578">
          <cell r="A3578" t="str">
            <v>06391116</v>
          </cell>
          <cell r="P3578" t="str">
            <v>BUGNON Patrick</v>
          </cell>
        </row>
        <row r="3579">
          <cell r="A3579" t="str">
            <v>06391870</v>
          </cell>
          <cell r="P3579" t="str">
            <v>DEMORAIS Joao</v>
          </cell>
        </row>
        <row r="3580">
          <cell r="A3580" t="str">
            <v>06392183</v>
          </cell>
          <cell r="P3580" t="str">
            <v>BARRI Angelo</v>
          </cell>
        </row>
        <row r="3581">
          <cell r="A3581" t="str">
            <v>06392421</v>
          </cell>
          <cell r="P3581" t="str">
            <v>BARRI Gregory</v>
          </cell>
        </row>
        <row r="3582">
          <cell r="A3582" t="str">
            <v>06393297</v>
          </cell>
          <cell r="P3582" t="str">
            <v>RENARD Maël</v>
          </cell>
        </row>
        <row r="3583">
          <cell r="A3583" t="str">
            <v>06394341</v>
          </cell>
          <cell r="P3583" t="str">
            <v>FERNANDES Sonny</v>
          </cell>
        </row>
        <row r="3584">
          <cell r="A3584" t="str">
            <v>06394852</v>
          </cell>
          <cell r="P3584" t="str">
            <v>BARRI Stéphane</v>
          </cell>
        </row>
        <row r="3585">
          <cell r="A3585" t="str">
            <v>06394945</v>
          </cell>
          <cell r="P3585" t="str">
            <v>MACHADO Raphael</v>
          </cell>
        </row>
        <row r="3586">
          <cell r="A3586" t="str">
            <v>06396364</v>
          </cell>
          <cell r="P3586" t="str">
            <v>SPINARD Benjamin</v>
          </cell>
        </row>
        <row r="3587">
          <cell r="A3587" t="str">
            <v>06396665</v>
          </cell>
          <cell r="P3587" t="str">
            <v>PANEFIEU Lydie</v>
          </cell>
        </row>
        <row r="3588">
          <cell r="A3588" t="str">
            <v>06397171</v>
          </cell>
          <cell r="P3588" t="str">
            <v>CELLIER Cyril</v>
          </cell>
        </row>
        <row r="3589">
          <cell r="A3589" t="str">
            <v>06397298</v>
          </cell>
          <cell r="P3589" t="str">
            <v>LABALTE Julien</v>
          </cell>
        </row>
        <row r="3590">
          <cell r="A3590" t="str">
            <v>06397378</v>
          </cell>
          <cell r="P3590" t="str">
            <v>BARBIER Rene</v>
          </cell>
        </row>
        <row r="3591">
          <cell r="A3591" t="str">
            <v>06397432</v>
          </cell>
          <cell r="P3591" t="str">
            <v>GARCIA Jose</v>
          </cell>
        </row>
        <row r="3592">
          <cell r="A3592" t="str">
            <v>06397866</v>
          </cell>
          <cell r="P3592" t="str">
            <v>MONTET Daniel</v>
          </cell>
        </row>
        <row r="3593">
          <cell r="A3593" t="str">
            <v>06397874</v>
          </cell>
          <cell r="P3593" t="str">
            <v>PERRUSSEL Eric</v>
          </cell>
        </row>
        <row r="3594">
          <cell r="A3594" t="str">
            <v>06397877</v>
          </cell>
          <cell r="P3594" t="str">
            <v>PANEFIEU Didier</v>
          </cell>
        </row>
        <row r="3595">
          <cell r="A3595" t="str">
            <v>06397880</v>
          </cell>
          <cell r="P3595" t="str">
            <v>FERNANDES Yannick</v>
          </cell>
        </row>
        <row r="3596">
          <cell r="A3596" t="str">
            <v>06398157</v>
          </cell>
          <cell r="P3596" t="str">
            <v>RAMILLIEN Damien</v>
          </cell>
        </row>
        <row r="3597">
          <cell r="A3597" t="str">
            <v>06398158</v>
          </cell>
          <cell r="P3597" t="str">
            <v>RAMILLIEN Kyllian</v>
          </cell>
        </row>
        <row r="3598">
          <cell r="A3598" t="str">
            <v>06398177</v>
          </cell>
          <cell r="P3598" t="str">
            <v>VEDRINE Sébastien</v>
          </cell>
        </row>
        <row r="3599">
          <cell r="A3599" t="str">
            <v>06398689</v>
          </cell>
          <cell r="P3599" t="str">
            <v>DUGAY Alain</v>
          </cell>
        </row>
        <row r="3600">
          <cell r="A3600" t="str">
            <v>06398993</v>
          </cell>
          <cell r="P3600" t="str">
            <v>TERRE Jean-Michel</v>
          </cell>
        </row>
        <row r="3601">
          <cell r="A3601" t="str">
            <v>06399285</v>
          </cell>
          <cell r="P3601" t="str">
            <v>LABALTE Laurent</v>
          </cell>
        </row>
        <row r="3602">
          <cell r="A3602" t="str">
            <v>06399286</v>
          </cell>
          <cell r="P3602" t="str">
            <v>SARAIVA Peggy</v>
          </cell>
        </row>
        <row r="3603">
          <cell r="A3603" t="str">
            <v>06399521</v>
          </cell>
          <cell r="P3603" t="str">
            <v>DUARTE Manuel</v>
          </cell>
        </row>
        <row r="3604">
          <cell r="A3604" t="str">
            <v>06399618</v>
          </cell>
          <cell r="P3604" t="str">
            <v>ARLANDIESS Richard</v>
          </cell>
        </row>
        <row r="3605">
          <cell r="A3605" t="str">
            <v>06399622</v>
          </cell>
          <cell r="P3605" t="str">
            <v>HORN Dylan</v>
          </cell>
        </row>
        <row r="3606">
          <cell r="A3606" t="str">
            <v>06399870</v>
          </cell>
          <cell r="P3606" t="str">
            <v>BARRI Mickael</v>
          </cell>
        </row>
        <row r="3607">
          <cell r="A3607" t="str">
            <v>06300099</v>
          </cell>
          <cell r="P3607" t="str">
            <v>RUBINI Gerard</v>
          </cell>
        </row>
        <row r="3608">
          <cell r="A3608" t="str">
            <v>06300430</v>
          </cell>
          <cell r="P3608" t="str">
            <v>HORN Noêl</v>
          </cell>
        </row>
        <row r="3609">
          <cell r="A3609" t="str">
            <v>06300838</v>
          </cell>
          <cell r="P3609" t="str">
            <v>GARCIA Patrick</v>
          </cell>
        </row>
        <row r="3610">
          <cell r="A3610" t="str">
            <v>06300915</v>
          </cell>
          <cell r="P3610" t="str">
            <v>FAUCONNET Stéphane</v>
          </cell>
        </row>
        <row r="3611">
          <cell r="A3611" t="str">
            <v>06301040</v>
          </cell>
          <cell r="P3611" t="str">
            <v>MICHEL Didier</v>
          </cell>
        </row>
        <row r="3612">
          <cell r="A3612" t="str">
            <v>06301221</v>
          </cell>
          <cell r="P3612" t="str">
            <v>HORN Kenzo</v>
          </cell>
        </row>
        <row r="3613">
          <cell r="A3613" t="str">
            <v>06301230</v>
          </cell>
          <cell r="P3613" t="str">
            <v>TEKBICAK Davut</v>
          </cell>
        </row>
        <row r="3614">
          <cell r="A3614" t="str">
            <v>06301236</v>
          </cell>
          <cell r="P3614" t="str">
            <v>BOUBON Sandrine</v>
          </cell>
        </row>
        <row r="3615">
          <cell r="A3615" t="str">
            <v>06301697</v>
          </cell>
          <cell r="P3615" t="str">
            <v>MARQUES-RIBEIRO Joao</v>
          </cell>
        </row>
        <row r="3616">
          <cell r="A3616" t="str">
            <v>06301763</v>
          </cell>
          <cell r="P3616" t="str">
            <v>BARRI Cédric</v>
          </cell>
        </row>
        <row r="3617">
          <cell r="A3617" t="str">
            <v>06301821</v>
          </cell>
          <cell r="P3617" t="str">
            <v>DUARTE Carlos</v>
          </cell>
        </row>
        <row r="3618">
          <cell r="A3618" t="str">
            <v>06301940</v>
          </cell>
          <cell r="P3618" t="str">
            <v>MICHEL Serge</v>
          </cell>
        </row>
        <row r="3619">
          <cell r="A3619" t="str">
            <v>06302381</v>
          </cell>
          <cell r="P3619" t="str">
            <v>FIGUEROLA Patrick</v>
          </cell>
        </row>
        <row r="3620">
          <cell r="A3620" t="str">
            <v>06302484</v>
          </cell>
          <cell r="P3620" t="str">
            <v>BILLOIS Cedric</v>
          </cell>
        </row>
        <row r="3621">
          <cell r="A3621" t="str">
            <v>06302792</v>
          </cell>
          <cell r="P3621" t="str">
            <v>GUILLEMAN Jean-Charles</v>
          </cell>
        </row>
        <row r="3622">
          <cell r="A3622" t="str">
            <v>06303294</v>
          </cell>
          <cell r="P3622" t="str">
            <v>WARNER Kevin</v>
          </cell>
        </row>
        <row r="3623">
          <cell r="A3623" t="str">
            <v>06303880</v>
          </cell>
          <cell r="P3623" t="str">
            <v>FERNANDES Francois</v>
          </cell>
        </row>
        <row r="3624">
          <cell r="A3624" t="str">
            <v>06303881</v>
          </cell>
          <cell r="P3624" t="str">
            <v>GONCALVES Armand</v>
          </cell>
        </row>
        <row r="3625">
          <cell r="A3625" t="str">
            <v>06303882</v>
          </cell>
          <cell r="P3625" t="str">
            <v>MAY Cedric</v>
          </cell>
        </row>
        <row r="3626">
          <cell r="A3626" t="str">
            <v>06303991</v>
          </cell>
          <cell r="P3626" t="str">
            <v>GRIZIOT Fanny</v>
          </cell>
        </row>
        <row r="3627">
          <cell r="A3627" t="str">
            <v>06398085</v>
          </cell>
          <cell r="P3627" t="str">
            <v>BOULET Bernard</v>
          </cell>
        </row>
        <row r="3628">
          <cell r="A3628" t="str">
            <v>06398088</v>
          </cell>
          <cell r="P3628" t="str">
            <v>BOUFFETY Beatrice</v>
          </cell>
        </row>
        <row r="3629">
          <cell r="A3629" t="str">
            <v>06398375</v>
          </cell>
          <cell r="P3629" t="str">
            <v>COVALCIUC Daniela</v>
          </cell>
        </row>
        <row r="3630">
          <cell r="A3630" t="str">
            <v>06398441</v>
          </cell>
          <cell r="P3630" t="str">
            <v>MARTIN Clément</v>
          </cell>
        </row>
        <row r="3631">
          <cell r="A3631" t="str">
            <v>06398443</v>
          </cell>
          <cell r="P3631" t="str">
            <v>ESBRY Sasha</v>
          </cell>
        </row>
        <row r="3632">
          <cell r="A3632" t="str">
            <v>01501968</v>
          </cell>
          <cell r="P3632" t="str">
            <v>SABATIER Yannick</v>
          </cell>
        </row>
        <row r="3633">
          <cell r="A3633" t="str">
            <v>06300051</v>
          </cell>
          <cell r="P3633" t="str">
            <v>CHABAUD Christian</v>
          </cell>
        </row>
        <row r="3634">
          <cell r="A3634" t="str">
            <v>06301502</v>
          </cell>
          <cell r="P3634" t="str">
            <v>DEVORS Bernard</v>
          </cell>
        </row>
        <row r="3635">
          <cell r="A3635" t="str">
            <v>06302962</v>
          </cell>
          <cell r="P3635" t="str">
            <v>COMBES Jean-Luc</v>
          </cell>
        </row>
        <row r="3636">
          <cell r="A3636" t="str">
            <v>06302982</v>
          </cell>
          <cell r="P3636" t="str">
            <v>AVIT Jean-Claude</v>
          </cell>
        </row>
        <row r="3637">
          <cell r="A3637" t="str">
            <v>06304045</v>
          </cell>
          <cell r="P3637" t="str">
            <v>PELESE Michel</v>
          </cell>
        </row>
        <row r="3638">
          <cell r="A3638" t="str">
            <v>06304142</v>
          </cell>
          <cell r="P3638" t="str">
            <v>AUZOLLE Pierre</v>
          </cell>
        </row>
        <row r="3639">
          <cell r="A3639" t="str">
            <v>06308984</v>
          </cell>
          <cell r="P3639" t="str">
            <v>FARGES Jean-Michel</v>
          </cell>
        </row>
        <row r="3640">
          <cell r="A3640" t="str">
            <v>06310798</v>
          </cell>
          <cell r="P3640" t="str">
            <v>DAUMONT Roger</v>
          </cell>
        </row>
        <row r="3641">
          <cell r="A3641" t="str">
            <v>06310807</v>
          </cell>
          <cell r="P3641" t="str">
            <v>PLANEIX Pierre</v>
          </cell>
        </row>
        <row r="3642">
          <cell r="A3642" t="str">
            <v>06310825</v>
          </cell>
          <cell r="P3642" t="str">
            <v>JOURDE Gérard</v>
          </cell>
        </row>
        <row r="3643">
          <cell r="A3643" t="str">
            <v>06310835</v>
          </cell>
          <cell r="P3643" t="str">
            <v>TITAUD Jacques</v>
          </cell>
        </row>
        <row r="3644">
          <cell r="A3644" t="str">
            <v>06310847</v>
          </cell>
          <cell r="P3644" t="str">
            <v>GRAVOIN Pierre</v>
          </cell>
        </row>
        <row r="3645">
          <cell r="A3645" t="str">
            <v>06310914</v>
          </cell>
          <cell r="P3645" t="str">
            <v>GONCALVES Carlos</v>
          </cell>
        </row>
        <row r="3646">
          <cell r="A3646" t="str">
            <v>06310943</v>
          </cell>
          <cell r="P3646" t="str">
            <v>GONCALVES Alcide</v>
          </cell>
        </row>
        <row r="3647">
          <cell r="A3647" t="str">
            <v>06311004</v>
          </cell>
          <cell r="P3647" t="str">
            <v>AUBERGER Jean-Michel</v>
          </cell>
        </row>
        <row r="3648">
          <cell r="A3648" t="str">
            <v>06318740</v>
          </cell>
          <cell r="P3648" t="str">
            <v>SEGUIN Frederic</v>
          </cell>
        </row>
        <row r="3649">
          <cell r="A3649" t="str">
            <v>06319707</v>
          </cell>
          <cell r="P3649" t="str">
            <v>CHABORY Bruno</v>
          </cell>
        </row>
        <row r="3650">
          <cell r="A3650" t="str">
            <v>06321121</v>
          </cell>
          <cell r="P3650" t="str">
            <v>GALAS Jean-Luc</v>
          </cell>
        </row>
        <row r="3651">
          <cell r="A3651" t="str">
            <v>06321668</v>
          </cell>
          <cell r="P3651" t="str">
            <v>ROCHETTE Pascal</v>
          </cell>
        </row>
        <row r="3652">
          <cell r="A3652" t="str">
            <v>06389323</v>
          </cell>
          <cell r="P3652" t="str">
            <v>LAQUENAIRE Rene</v>
          </cell>
        </row>
        <row r="3653">
          <cell r="A3653" t="str">
            <v>06390256</v>
          </cell>
          <cell r="P3653" t="str">
            <v>PERRONE Mario</v>
          </cell>
        </row>
        <row r="3654">
          <cell r="A3654" t="str">
            <v>06393597</v>
          </cell>
          <cell r="P3654" t="str">
            <v>LAMATINA Yves</v>
          </cell>
        </row>
        <row r="3655">
          <cell r="A3655" t="str">
            <v>06396535</v>
          </cell>
          <cell r="P3655" t="str">
            <v>BRU Benjamin</v>
          </cell>
        </row>
        <row r="3656">
          <cell r="A3656" t="str">
            <v>06396894</v>
          </cell>
          <cell r="P3656" t="str">
            <v>ANDRAUD Jean-Pierre</v>
          </cell>
        </row>
        <row r="3657">
          <cell r="A3657" t="str">
            <v>06342771</v>
          </cell>
          <cell r="P3657" t="str">
            <v>BARA Abderrammane</v>
          </cell>
        </row>
        <row r="3658">
          <cell r="A3658" t="str">
            <v>06349238</v>
          </cell>
          <cell r="P3658" t="str">
            <v>ROCHER Dominique</v>
          </cell>
        </row>
        <row r="3659">
          <cell r="A3659" t="str">
            <v>06370817</v>
          </cell>
          <cell r="P3659" t="str">
            <v>LONGET Didier</v>
          </cell>
        </row>
        <row r="3660">
          <cell r="A3660" t="str">
            <v>06301061</v>
          </cell>
          <cell r="P3660" t="str">
            <v>CROUZET Alain</v>
          </cell>
        </row>
        <row r="3661">
          <cell r="A3661" t="str">
            <v>06301202</v>
          </cell>
          <cell r="P3661" t="str">
            <v>PEREZ Corentin</v>
          </cell>
        </row>
        <row r="3662">
          <cell r="A3662" t="str">
            <v>06303940</v>
          </cell>
          <cell r="P3662" t="str">
            <v>RENVOISE Michel</v>
          </cell>
        </row>
        <row r="3663">
          <cell r="A3663" t="str">
            <v>06398083</v>
          </cell>
          <cell r="P3663" t="str">
            <v>VEZIAND Theo</v>
          </cell>
        </row>
        <row r="3664">
          <cell r="A3664" t="str">
            <v>06398558</v>
          </cell>
          <cell r="P3664" t="str">
            <v>ZITELLI Anthony</v>
          </cell>
        </row>
        <row r="3665">
          <cell r="A3665" t="str">
            <v>00315554</v>
          </cell>
          <cell r="P3665" t="str">
            <v>GONTHIER-FAYOLLE Emeline</v>
          </cell>
        </row>
        <row r="3666">
          <cell r="A3666" t="str">
            <v>06301529</v>
          </cell>
          <cell r="P3666" t="str">
            <v>VIALA Jean-Louis</v>
          </cell>
        </row>
        <row r="3667">
          <cell r="A3667" t="str">
            <v>06310546</v>
          </cell>
          <cell r="P3667" t="str">
            <v>HAMEL Liliane</v>
          </cell>
        </row>
        <row r="3668">
          <cell r="A3668" t="str">
            <v>06310552</v>
          </cell>
          <cell r="P3668" t="str">
            <v>DUFRAISSE Robert</v>
          </cell>
        </row>
        <row r="3669">
          <cell r="A3669" t="str">
            <v>06310578</v>
          </cell>
          <cell r="P3669" t="str">
            <v>JEANROY Sylvie</v>
          </cell>
        </row>
        <row r="3670">
          <cell r="A3670" t="str">
            <v>06312421</v>
          </cell>
          <cell r="P3670" t="str">
            <v>RAVET Patrice</v>
          </cell>
        </row>
        <row r="3671">
          <cell r="A3671" t="str">
            <v>06313550</v>
          </cell>
          <cell r="P3671" t="str">
            <v>CORNET Gilles</v>
          </cell>
        </row>
        <row r="3672">
          <cell r="A3672" t="str">
            <v>06313884</v>
          </cell>
          <cell r="P3672" t="str">
            <v>CHAUTY Christophe</v>
          </cell>
        </row>
        <row r="3673">
          <cell r="A3673" t="str">
            <v>06318303</v>
          </cell>
          <cell r="P3673" t="str">
            <v>GOIN Richard</v>
          </cell>
        </row>
        <row r="3674">
          <cell r="A3674" t="str">
            <v>06320939</v>
          </cell>
          <cell r="P3674" t="str">
            <v>VEDRENNE David</v>
          </cell>
        </row>
        <row r="3675">
          <cell r="A3675" t="str">
            <v>06382932</v>
          </cell>
          <cell r="P3675" t="str">
            <v>CHARREYRAS Nathalie</v>
          </cell>
        </row>
        <row r="3676">
          <cell r="A3676" t="str">
            <v>06383435</v>
          </cell>
          <cell r="P3676" t="str">
            <v>DURON Jonathan</v>
          </cell>
        </row>
        <row r="3677">
          <cell r="A3677" t="str">
            <v>06383513</v>
          </cell>
          <cell r="P3677" t="str">
            <v>CHALUS Christian</v>
          </cell>
        </row>
        <row r="3678">
          <cell r="A3678" t="str">
            <v>06384648</v>
          </cell>
          <cell r="P3678" t="str">
            <v>ROSSI Michel</v>
          </cell>
        </row>
        <row r="3679">
          <cell r="A3679" t="str">
            <v>06390722</v>
          </cell>
          <cell r="P3679" t="str">
            <v>CORDOBA Nathalie</v>
          </cell>
        </row>
        <row r="3680">
          <cell r="A3680" t="str">
            <v>06391772</v>
          </cell>
          <cell r="P3680" t="str">
            <v>PARDONNET Denis</v>
          </cell>
        </row>
        <row r="3681">
          <cell r="A3681" t="str">
            <v>06394016</v>
          </cell>
          <cell r="P3681" t="str">
            <v>PETITCOLIN Sabrina</v>
          </cell>
        </row>
        <row r="3682">
          <cell r="A3682" t="str">
            <v>06396214</v>
          </cell>
          <cell r="P3682" t="str">
            <v>ROBILLON Nicolas</v>
          </cell>
        </row>
        <row r="3683">
          <cell r="A3683" t="str">
            <v>06397187</v>
          </cell>
          <cell r="P3683" t="str">
            <v>GOIN Nathan</v>
          </cell>
        </row>
        <row r="3684">
          <cell r="A3684" t="str">
            <v>06300107</v>
          </cell>
          <cell r="P3684" t="str">
            <v>CHARRIER Claude</v>
          </cell>
        </row>
        <row r="3685">
          <cell r="A3685" t="str">
            <v>06300526</v>
          </cell>
          <cell r="P3685" t="str">
            <v>BELLIER Laurent</v>
          </cell>
        </row>
        <row r="3686">
          <cell r="A3686" t="str">
            <v>06301819</v>
          </cell>
          <cell r="P3686" t="str">
            <v>CARPENTIER Thibaut</v>
          </cell>
        </row>
        <row r="3687">
          <cell r="A3687" t="str">
            <v>06303488</v>
          </cell>
          <cell r="P3687" t="str">
            <v>CARPENTIER Eric</v>
          </cell>
        </row>
        <row r="3688">
          <cell r="A3688" t="str">
            <v>06304532</v>
          </cell>
          <cell r="P3688" t="str">
            <v>CARPENTIER Mickael</v>
          </cell>
        </row>
        <row r="3689">
          <cell r="A3689" t="str">
            <v>06304533</v>
          </cell>
          <cell r="P3689" t="str">
            <v>CLAVIER Louis</v>
          </cell>
        </row>
        <row r="3690">
          <cell r="A3690" t="str">
            <v>06304535</v>
          </cell>
          <cell r="P3690" t="str">
            <v>COELHO Stephane</v>
          </cell>
        </row>
        <row r="3691">
          <cell r="A3691" t="str">
            <v>06301971</v>
          </cell>
          <cell r="P3691" t="str">
            <v>CAZENAVE Jean-Pierre</v>
          </cell>
        </row>
        <row r="3692">
          <cell r="A3692" t="str">
            <v>06306219</v>
          </cell>
          <cell r="P3692" t="str">
            <v>GALLEGO François</v>
          </cell>
        </row>
        <row r="3693">
          <cell r="A3693" t="str">
            <v>06311343</v>
          </cell>
          <cell r="P3693" t="str">
            <v>FERNANDES Manuel</v>
          </cell>
        </row>
        <row r="3694">
          <cell r="A3694" t="str">
            <v>06311353</v>
          </cell>
          <cell r="P3694" t="str">
            <v>BRIQUET Aimé</v>
          </cell>
        </row>
        <row r="3695">
          <cell r="A3695" t="str">
            <v>06311637</v>
          </cell>
          <cell r="P3695" t="str">
            <v>REYMOND Gérard</v>
          </cell>
        </row>
        <row r="3696">
          <cell r="A3696" t="str">
            <v>06312278</v>
          </cell>
          <cell r="P3696" t="str">
            <v>RAVET Hubert</v>
          </cell>
        </row>
        <row r="3697">
          <cell r="A3697" t="str">
            <v>06318520</v>
          </cell>
          <cell r="P3697" t="str">
            <v>BRAMENE Nicolas</v>
          </cell>
        </row>
        <row r="3698">
          <cell r="A3698" t="str">
            <v>06384331</v>
          </cell>
          <cell r="P3698" t="str">
            <v>LANTELME Yves</v>
          </cell>
        </row>
        <row r="3699">
          <cell r="A3699" t="str">
            <v>06385926</v>
          </cell>
          <cell r="P3699" t="str">
            <v>LAGARDE Denis</v>
          </cell>
        </row>
        <row r="3700">
          <cell r="A3700" t="str">
            <v>06386348</v>
          </cell>
          <cell r="P3700" t="str">
            <v>PAULET Michel</v>
          </cell>
        </row>
        <row r="3701">
          <cell r="A3701" t="str">
            <v>06386635</v>
          </cell>
          <cell r="P3701" t="str">
            <v>BRAMENE Robert</v>
          </cell>
        </row>
        <row r="3702">
          <cell r="A3702" t="str">
            <v>06388745</v>
          </cell>
          <cell r="P3702" t="str">
            <v>PUYFOUILHOUX Alain</v>
          </cell>
        </row>
        <row r="3703">
          <cell r="A3703" t="str">
            <v>06389623</v>
          </cell>
          <cell r="P3703" t="str">
            <v>CORBIN Joel</v>
          </cell>
        </row>
        <row r="3704">
          <cell r="A3704" t="str">
            <v>06390410</v>
          </cell>
          <cell r="P3704" t="str">
            <v>VIDAL André</v>
          </cell>
        </row>
        <row r="3705">
          <cell r="A3705" t="str">
            <v>06394729</v>
          </cell>
          <cell r="P3705" t="str">
            <v>ABOULINC Jean-Yves</v>
          </cell>
        </row>
        <row r="3706">
          <cell r="A3706" t="str">
            <v>06396667</v>
          </cell>
          <cell r="P3706" t="str">
            <v>CHARTOIRE Pascal</v>
          </cell>
        </row>
        <row r="3707">
          <cell r="A3707" t="str">
            <v>06396966</v>
          </cell>
          <cell r="P3707" t="str">
            <v>FERREIRA Jean-François</v>
          </cell>
        </row>
        <row r="3708">
          <cell r="A3708" t="str">
            <v>06397612</v>
          </cell>
          <cell r="P3708" t="str">
            <v>GUILLAUME Laurent</v>
          </cell>
        </row>
        <row r="3709">
          <cell r="A3709" t="str">
            <v>06397948</v>
          </cell>
          <cell r="P3709" t="str">
            <v>FERNANDES-DEOLIVEIRA Stéphane</v>
          </cell>
        </row>
        <row r="3710">
          <cell r="A3710" t="str">
            <v>06399051</v>
          </cell>
          <cell r="P3710" t="str">
            <v>CORBIN Judicaël</v>
          </cell>
        </row>
        <row r="3711">
          <cell r="A3711" t="str">
            <v>06399237</v>
          </cell>
          <cell r="P3711" t="str">
            <v>GOMEZ Gilles</v>
          </cell>
        </row>
        <row r="3712">
          <cell r="A3712" t="str">
            <v>06399593</v>
          </cell>
          <cell r="P3712" t="str">
            <v>LIABEUF Jean-Paul</v>
          </cell>
        </row>
        <row r="3713">
          <cell r="A3713" t="str">
            <v>06399594</v>
          </cell>
          <cell r="P3713" t="str">
            <v>LIABEUF Véronique</v>
          </cell>
        </row>
        <row r="3714">
          <cell r="A3714" t="str">
            <v>06300534</v>
          </cell>
          <cell r="P3714" t="str">
            <v>GEILLE Gérard</v>
          </cell>
        </row>
        <row r="3715">
          <cell r="A3715" t="str">
            <v>06301842</v>
          </cell>
          <cell r="P3715" t="str">
            <v>CORBIN Yoan</v>
          </cell>
        </row>
        <row r="3716">
          <cell r="A3716" t="str">
            <v>06301870</v>
          </cell>
          <cell r="P3716" t="str">
            <v>DOLIVEIRA Filipe</v>
          </cell>
        </row>
        <row r="3717">
          <cell r="A3717" t="str">
            <v>06301871</v>
          </cell>
          <cell r="P3717" t="str">
            <v>SIRY Francois</v>
          </cell>
        </row>
        <row r="3718">
          <cell r="A3718" t="str">
            <v>06301917</v>
          </cell>
          <cell r="P3718" t="str">
            <v>GREGORIO-DA-SILVA Luis</v>
          </cell>
        </row>
        <row r="3719">
          <cell r="A3719" t="str">
            <v>06302006</v>
          </cell>
          <cell r="P3719" t="str">
            <v>DE-OLIVEIRA Gabriel</v>
          </cell>
        </row>
        <row r="3720">
          <cell r="A3720" t="str">
            <v>06302759</v>
          </cell>
          <cell r="P3720" t="str">
            <v>DE-BARROS-SIMOES David</v>
          </cell>
        </row>
        <row r="3721">
          <cell r="A3721" t="str">
            <v>06302760</v>
          </cell>
          <cell r="P3721" t="str">
            <v>FERNANDES Sophie</v>
          </cell>
        </row>
        <row r="3722">
          <cell r="A3722" t="str">
            <v>06302799</v>
          </cell>
          <cell r="P3722" t="str">
            <v>BASPEYRAT Daniel</v>
          </cell>
        </row>
        <row r="3723">
          <cell r="A3723" t="str">
            <v>00329273</v>
          </cell>
          <cell r="P3723" t="str">
            <v>JOUANNY Sandro</v>
          </cell>
        </row>
        <row r="3724">
          <cell r="A3724" t="str">
            <v>06304439</v>
          </cell>
          <cell r="P3724" t="str">
            <v>LONCAN Fabien</v>
          </cell>
        </row>
        <row r="3725">
          <cell r="A3725" t="str">
            <v>06304496</v>
          </cell>
          <cell r="P3725" t="str">
            <v>DE-CASTRO Christophe</v>
          </cell>
        </row>
        <row r="3726">
          <cell r="A3726" t="str">
            <v>06398447</v>
          </cell>
          <cell r="P3726" t="str">
            <v>RABASTE Sylvie</v>
          </cell>
        </row>
        <row r="3727">
          <cell r="A3727" t="str">
            <v>06398448</v>
          </cell>
          <cell r="P3727" t="str">
            <v>VALLEIX Gilles</v>
          </cell>
        </row>
        <row r="3728">
          <cell r="A3728" t="str">
            <v>06398450</v>
          </cell>
          <cell r="P3728" t="str">
            <v>TEIXEIRA José</v>
          </cell>
        </row>
        <row r="3729">
          <cell r="A3729" t="str">
            <v>06398451</v>
          </cell>
          <cell r="P3729" t="str">
            <v>GICQUEL Jean-Michel</v>
          </cell>
        </row>
        <row r="3730">
          <cell r="A3730" t="str">
            <v>06301183</v>
          </cell>
          <cell r="P3730" t="str">
            <v>ROUSSEAU René</v>
          </cell>
        </row>
        <row r="3731">
          <cell r="A3731" t="str">
            <v>06302175</v>
          </cell>
          <cell r="P3731" t="str">
            <v>MARTINEZ Christiane</v>
          </cell>
        </row>
        <row r="3732">
          <cell r="A3732" t="str">
            <v>06310001</v>
          </cell>
          <cell r="P3732" t="str">
            <v>PIGNON Jérôme</v>
          </cell>
        </row>
        <row r="3733">
          <cell r="A3733" t="str">
            <v>06311476</v>
          </cell>
          <cell r="P3733" t="str">
            <v>POURCHER Guy</v>
          </cell>
        </row>
        <row r="3734">
          <cell r="A3734" t="str">
            <v>06385524</v>
          </cell>
          <cell r="P3734" t="str">
            <v>RUEDA Raphaël</v>
          </cell>
        </row>
        <row r="3735">
          <cell r="A3735" t="str">
            <v>06387438</v>
          </cell>
          <cell r="P3735" t="str">
            <v>CANCELA Sylvia</v>
          </cell>
        </row>
        <row r="3736">
          <cell r="A3736" t="str">
            <v>06388638</v>
          </cell>
          <cell r="P3736" t="str">
            <v>LAGADEC Didier</v>
          </cell>
        </row>
        <row r="3737">
          <cell r="A3737" t="str">
            <v>06388703</v>
          </cell>
          <cell r="P3737" t="str">
            <v>CANCELA Martino</v>
          </cell>
        </row>
        <row r="3738">
          <cell r="A3738" t="str">
            <v>06393294</v>
          </cell>
          <cell r="P3738" t="str">
            <v>ROUSSEL Nadine</v>
          </cell>
        </row>
        <row r="3739">
          <cell r="A3739" t="str">
            <v>06397334</v>
          </cell>
          <cell r="P3739" t="str">
            <v>VIANNE Michel</v>
          </cell>
        </row>
        <row r="3740">
          <cell r="A3740" t="str">
            <v>06399290</v>
          </cell>
          <cell r="P3740" t="str">
            <v>MOURLON Pascal</v>
          </cell>
        </row>
        <row r="3741">
          <cell r="A3741" t="str">
            <v>06399369</v>
          </cell>
          <cell r="P3741" t="str">
            <v>REZIG François</v>
          </cell>
        </row>
        <row r="3742">
          <cell r="A3742" t="str">
            <v>06300112</v>
          </cell>
          <cell r="P3742" t="str">
            <v>BOISSON Damien</v>
          </cell>
        </row>
        <row r="3743">
          <cell r="A3743" t="str">
            <v>06301320</v>
          </cell>
          <cell r="P3743" t="str">
            <v>SCATTOLINI Florence</v>
          </cell>
        </row>
        <row r="3744">
          <cell r="A3744" t="str">
            <v>06301321</v>
          </cell>
          <cell r="P3744" t="str">
            <v>CANCELA José</v>
          </cell>
        </row>
        <row r="3745">
          <cell r="A3745" t="str">
            <v>06301396</v>
          </cell>
          <cell r="P3745" t="str">
            <v>CANCELA Francisco</v>
          </cell>
        </row>
        <row r="3746">
          <cell r="A3746" t="str">
            <v>06303202</v>
          </cell>
          <cell r="P3746" t="str">
            <v>RIVAS-DELGADO Juan-Carlos</v>
          </cell>
        </row>
        <row r="3747">
          <cell r="A3747" t="str">
            <v>06303203</v>
          </cell>
          <cell r="P3747" t="str">
            <v>SIAUGUES Josette</v>
          </cell>
        </row>
        <row r="3748">
          <cell r="A3748" t="str">
            <v>06303204</v>
          </cell>
          <cell r="P3748" t="str">
            <v>LAGADEC Christine</v>
          </cell>
        </row>
        <row r="3749">
          <cell r="A3749" t="str">
            <v>06303237</v>
          </cell>
          <cell r="P3749" t="str">
            <v>VIANNE Jocelyne</v>
          </cell>
        </row>
        <row r="3750">
          <cell r="A3750" t="str">
            <v>06303605</v>
          </cell>
          <cell r="P3750" t="str">
            <v>BOUSSET Ludovic</v>
          </cell>
        </row>
        <row r="3751">
          <cell r="A3751" t="str">
            <v>06303606</v>
          </cell>
          <cell r="P3751" t="str">
            <v>MARIE David</v>
          </cell>
        </row>
        <row r="3752">
          <cell r="A3752" t="str">
            <v>06304326</v>
          </cell>
          <cell r="P3752" t="str">
            <v>COMBE Jean</v>
          </cell>
        </row>
        <row r="3753">
          <cell r="A3753" t="str">
            <v>06304334</v>
          </cell>
          <cell r="P3753" t="str">
            <v>FLEURY Xavier</v>
          </cell>
        </row>
        <row r="3754">
          <cell r="A3754" t="str">
            <v>06303088</v>
          </cell>
          <cell r="P3754" t="str">
            <v>DUMONNET Patrice</v>
          </cell>
        </row>
        <row r="3755">
          <cell r="A3755" t="str">
            <v>06310823</v>
          </cell>
          <cell r="P3755" t="str">
            <v>BALBON Gérard</v>
          </cell>
        </row>
        <row r="3756">
          <cell r="A3756" t="str">
            <v>06310886</v>
          </cell>
          <cell r="P3756" t="str">
            <v>METROT Gérard</v>
          </cell>
        </row>
        <row r="3757">
          <cell r="A3757" t="str">
            <v>06310915</v>
          </cell>
          <cell r="P3757" t="str">
            <v>MARCOS Antonio</v>
          </cell>
        </row>
        <row r="3758">
          <cell r="A3758" t="str">
            <v>06310944</v>
          </cell>
          <cell r="P3758" t="str">
            <v>DOS-SANTOS Raoul</v>
          </cell>
        </row>
        <row r="3759">
          <cell r="A3759" t="str">
            <v>06310945</v>
          </cell>
          <cell r="P3759" t="str">
            <v>LEYRIT Myriam</v>
          </cell>
        </row>
        <row r="3760">
          <cell r="A3760" t="str">
            <v>06310962</v>
          </cell>
          <cell r="P3760" t="str">
            <v>CLABAUX Christian</v>
          </cell>
        </row>
        <row r="3761">
          <cell r="A3761" t="str">
            <v>06311927</v>
          </cell>
          <cell r="P3761" t="str">
            <v>TROUBADY Robert</v>
          </cell>
        </row>
        <row r="3762">
          <cell r="A3762" t="str">
            <v>06317338</v>
          </cell>
          <cell r="P3762" t="str">
            <v>GLEIZE Eliane</v>
          </cell>
        </row>
        <row r="3763">
          <cell r="A3763" t="str">
            <v>06392003</v>
          </cell>
          <cell r="P3763" t="str">
            <v>BERNIER Catherine</v>
          </cell>
        </row>
        <row r="3764">
          <cell r="A3764" t="str">
            <v>06393943</v>
          </cell>
          <cell r="P3764" t="str">
            <v>BESSON Elisabeth</v>
          </cell>
        </row>
        <row r="3765">
          <cell r="A3765" t="str">
            <v>06396747</v>
          </cell>
          <cell r="P3765" t="str">
            <v>BARDIN Pierre</v>
          </cell>
        </row>
        <row r="3766">
          <cell r="A3766" t="str">
            <v>06396749</v>
          </cell>
          <cell r="P3766" t="str">
            <v>DUMONNET Alexis</v>
          </cell>
        </row>
        <row r="3767">
          <cell r="A3767" t="str">
            <v>06397984</v>
          </cell>
          <cell r="P3767" t="str">
            <v>DUMONNET Sébastien</v>
          </cell>
        </row>
        <row r="3768">
          <cell r="A3768" t="str">
            <v>06398031</v>
          </cell>
          <cell r="P3768" t="str">
            <v>GUILLAUMIN Jean-Paul</v>
          </cell>
        </row>
        <row r="3769">
          <cell r="A3769" t="str">
            <v>06398528</v>
          </cell>
          <cell r="P3769" t="str">
            <v>ALBERT Mathieu</v>
          </cell>
        </row>
        <row r="3770">
          <cell r="A3770" t="str">
            <v>06398944</v>
          </cell>
          <cell r="P3770" t="str">
            <v>BESSE Quentin</v>
          </cell>
        </row>
        <row r="3771">
          <cell r="A3771" t="str">
            <v>06399154</v>
          </cell>
          <cell r="P3771" t="str">
            <v>GUILLAUMIN Damien</v>
          </cell>
        </row>
        <row r="3772">
          <cell r="A3772" t="str">
            <v>06399230</v>
          </cell>
          <cell r="P3772" t="str">
            <v>ALRIC Hubert</v>
          </cell>
        </row>
        <row r="3773">
          <cell r="A3773" t="str">
            <v>06399355</v>
          </cell>
          <cell r="P3773" t="str">
            <v>ALRIC Guillaume</v>
          </cell>
        </row>
        <row r="3774">
          <cell r="A3774" t="str">
            <v>06928362</v>
          </cell>
          <cell r="P3774" t="str">
            <v>DOS-SANTOS Raphael</v>
          </cell>
        </row>
        <row r="3775">
          <cell r="A3775" t="str">
            <v>06399490</v>
          </cell>
          <cell r="P3775" t="str">
            <v>MONTAGNE Patricia</v>
          </cell>
        </row>
        <row r="3776">
          <cell r="A3776" t="str">
            <v>06399492</v>
          </cell>
          <cell r="P3776" t="str">
            <v>MOUAT Ali</v>
          </cell>
        </row>
        <row r="3777">
          <cell r="A3777" t="str">
            <v>06399825</v>
          </cell>
          <cell r="P3777" t="str">
            <v>BARLOT Richard</v>
          </cell>
        </row>
        <row r="3778">
          <cell r="A3778" t="str">
            <v>06399980</v>
          </cell>
          <cell r="P3778" t="str">
            <v>CHASSARD Corentin</v>
          </cell>
        </row>
        <row r="3779">
          <cell r="A3779" t="str">
            <v>06300097</v>
          </cell>
          <cell r="P3779" t="str">
            <v>BERTRAND Romain</v>
          </cell>
        </row>
        <row r="3780">
          <cell r="A3780" t="str">
            <v>06300880</v>
          </cell>
          <cell r="P3780" t="str">
            <v>DA-COSTA Alexandre</v>
          </cell>
        </row>
        <row r="3781">
          <cell r="A3781" t="str">
            <v>06300939</v>
          </cell>
          <cell r="P3781" t="str">
            <v>HAUVILLE Benoit</v>
          </cell>
        </row>
        <row r="3782">
          <cell r="A3782" t="str">
            <v>06300977</v>
          </cell>
          <cell r="P3782" t="str">
            <v>LHEUREUX Nicolas</v>
          </cell>
        </row>
        <row r="3783">
          <cell r="A3783" t="str">
            <v>06301733</v>
          </cell>
          <cell r="P3783" t="str">
            <v>VIALLARD Sébastien</v>
          </cell>
        </row>
        <row r="3784">
          <cell r="A3784" t="str">
            <v>06301910</v>
          </cell>
          <cell r="P3784" t="str">
            <v>TEMPERE Alain</v>
          </cell>
        </row>
        <row r="3785">
          <cell r="A3785" t="str">
            <v>06302127</v>
          </cell>
          <cell r="P3785" t="str">
            <v>MORANGE Marie-Claire</v>
          </cell>
        </row>
        <row r="3786">
          <cell r="A3786" t="str">
            <v>06302565</v>
          </cell>
          <cell r="P3786" t="str">
            <v>BESSET Johan</v>
          </cell>
        </row>
        <row r="3787">
          <cell r="A3787" t="str">
            <v>06302598</v>
          </cell>
          <cell r="P3787" t="str">
            <v>BULIDON Georges</v>
          </cell>
        </row>
        <row r="3788">
          <cell r="A3788" t="str">
            <v>06302898</v>
          </cell>
          <cell r="P3788" t="str">
            <v>ANDRE-GARCIA Virginie</v>
          </cell>
        </row>
        <row r="3789">
          <cell r="A3789" t="str">
            <v>06302899</v>
          </cell>
          <cell r="P3789" t="str">
            <v>ALBERT Virginie</v>
          </cell>
        </row>
        <row r="3790">
          <cell r="A3790" t="str">
            <v>06303172</v>
          </cell>
          <cell r="P3790" t="str">
            <v>ALRIC Laurent</v>
          </cell>
        </row>
        <row r="3791">
          <cell r="A3791" t="str">
            <v>06303976</v>
          </cell>
          <cell r="P3791" t="str">
            <v>JOYON Audrey</v>
          </cell>
        </row>
        <row r="3792">
          <cell r="A3792" t="str">
            <v>06303978</v>
          </cell>
          <cell r="P3792" t="str">
            <v>CHOCOT Matthieu</v>
          </cell>
        </row>
        <row r="3793">
          <cell r="A3793" t="str">
            <v>06303992</v>
          </cell>
          <cell r="P3793" t="str">
            <v>CLABAUX Claudine</v>
          </cell>
        </row>
        <row r="3794">
          <cell r="A3794" t="str">
            <v>06303993</v>
          </cell>
          <cell r="P3794" t="str">
            <v>DOS-SANTOS Isabelle</v>
          </cell>
        </row>
        <row r="3795">
          <cell r="A3795" t="str">
            <v>06304132</v>
          </cell>
          <cell r="P3795" t="str">
            <v>FARTANT Mickaël</v>
          </cell>
        </row>
        <row r="3796">
          <cell r="A3796" t="str">
            <v>06304308</v>
          </cell>
          <cell r="P3796" t="str">
            <v>BERRUE Virginie</v>
          </cell>
        </row>
        <row r="3797">
          <cell r="A3797" t="str">
            <v>06304358</v>
          </cell>
          <cell r="P3797" t="str">
            <v>OFFMANN Esaie</v>
          </cell>
        </row>
        <row r="3798">
          <cell r="A3798" t="str">
            <v>06304359</v>
          </cell>
          <cell r="P3798" t="str">
            <v>OFFMANN Titino</v>
          </cell>
        </row>
        <row r="3799">
          <cell r="A3799" t="str">
            <v>06304360</v>
          </cell>
          <cell r="P3799" t="str">
            <v>WINTERSTEIN Kenzo</v>
          </cell>
        </row>
        <row r="3800">
          <cell r="A3800" t="str">
            <v>06304361</v>
          </cell>
          <cell r="P3800" t="str">
            <v>WINTERSTEIN Kevin</v>
          </cell>
        </row>
        <row r="3801">
          <cell r="A3801" t="str">
            <v>00325300</v>
          </cell>
          <cell r="P3801" t="str">
            <v>PILAT Olivier</v>
          </cell>
        </row>
        <row r="3802">
          <cell r="A3802" t="str">
            <v>06310660</v>
          </cell>
          <cell r="P3802" t="str">
            <v>GIMBERT Stephane</v>
          </cell>
        </row>
        <row r="3803">
          <cell r="A3803" t="str">
            <v>06311383</v>
          </cell>
          <cell r="P3803" t="str">
            <v>MALVAL Elie</v>
          </cell>
        </row>
        <row r="3804">
          <cell r="A3804" t="str">
            <v>06311394</v>
          </cell>
          <cell r="P3804" t="str">
            <v>DE-LUCA Georges</v>
          </cell>
        </row>
        <row r="3805">
          <cell r="A3805" t="str">
            <v>06311395</v>
          </cell>
          <cell r="P3805" t="str">
            <v>DE-LUCA Guillaume</v>
          </cell>
        </row>
        <row r="3806">
          <cell r="A3806" t="str">
            <v>06311412</v>
          </cell>
          <cell r="P3806" t="str">
            <v>LARANJEIRA Joaquim</v>
          </cell>
        </row>
        <row r="3807">
          <cell r="A3807" t="str">
            <v>06312769</v>
          </cell>
          <cell r="P3807" t="str">
            <v>ASTIER Claude</v>
          </cell>
        </row>
        <row r="3808">
          <cell r="A3808" t="str">
            <v>06318932</v>
          </cell>
          <cell r="P3808" t="str">
            <v>LAFAIX Peter</v>
          </cell>
        </row>
        <row r="3809">
          <cell r="A3809" t="str">
            <v>06385486</v>
          </cell>
          <cell r="P3809" t="str">
            <v>MARTIN Eddy</v>
          </cell>
        </row>
        <row r="3810">
          <cell r="A3810" t="str">
            <v>06386262</v>
          </cell>
          <cell r="P3810" t="str">
            <v>LAVERGNE Jean-Louis</v>
          </cell>
        </row>
        <row r="3811">
          <cell r="A3811" t="str">
            <v>06390123</v>
          </cell>
          <cell r="P3811" t="str">
            <v>TOURNAIRE Laurent</v>
          </cell>
        </row>
        <row r="3812">
          <cell r="A3812" t="str">
            <v>06390575</v>
          </cell>
          <cell r="P3812" t="str">
            <v>GUEMON Dylan</v>
          </cell>
        </row>
        <row r="3813">
          <cell r="A3813" t="str">
            <v>06392756</v>
          </cell>
          <cell r="P3813" t="str">
            <v>TISSIER Corinne</v>
          </cell>
        </row>
        <row r="3814">
          <cell r="A3814" t="str">
            <v>06393162</v>
          </cell>
          <cell r="P3814" t="str">
            <v>VEXENAT Frédéric</v>
          </cell>
        </row>
        <row r="3815">
          <cell r="A3815" t="str">
            <v>06393632</v>
          </cell>
          <cell r="P3815" t="str">
            <v>SEGUIN Rudy</v>
          </cell>
        </row>
        <row r="3816">
          <cell r="A3816" t="str">
            <v>06394678</v>
          </cell>
          <cell r="P3816" t="str">
            <v>CUZZUPOLI Denis</v>
          </cell>
        </row>
        <row r="3817">
          <cell r="A3817" t="str">
            <v>06395462</v>
          </cell>
          <cell r="P3817" t="str">
            <v>BALLET Lucette</v>
          </cell>
        </row>
        <row r="3818">
          <cell r="A3818" t="str">
            <v>06396580</v>
          </cell>
          <cell r="P3818" t="str">
            <v>DESMARTIN Pascal-Gerard</v>
          </cell>
        </row>
        <row r="3819">
          <cell r="A3819" t="str">
            <v>06396779</v>
          </cell>
          <cell r="P3819" t="str">
            <v>FOURNIER Logan</v>
          </cell>
        </row>
        <row r="3820">
          <cell r="A3820" t="str">
            <v>06397132</v>
          </cell>
          <cell r="P3820" t="str">
            <v>MALORON Valentin</v>
          </cell>
        </row>
        <row r="3821">
          <cell r="A3821" t="str">
            <v>06397284</v>
          </cell>
          <cell r="P3821" t="str">
            <v>VEXENAT Corentin</v>
          </cell>
        </row>
        <row r="3822">
          <cell r="A3822" t="str">
            <v>06397286</v>
          </cell>
          <cell r="P3822" t="str">
            <v>VEXENAT Alexandra</v>
          </cell>
        </row>
        <row r="3823">
          <cell r="A3823" t="str">
            <v>06397517</v>
          </cell>
          <cell r="P3823" t="str">
            <v>COCHEUX Jean-Pierre</v>
          </cell>
        </row>
        <row r="3824">
          <cell r="A3824" t="str">
            <v>06397725</v>
          </cell>
          <cell r="P3824" t="str">
            <v>CHABRIER Beatrice</v>
          </cell>
        </row>
        <row r="3825">
          <cell r="A3825" t="str">
            <v>06397790</v>
          </cell>
          <cell r="P3825" t="str">
            <v>RAINEVAL Bertrand</v>
          </cell>
        </row>
        <row r="3826">
          <cell r="A3826" t="str">
            <v>06397916</v>
          </cell>
          <cell r="P3826" t="str">
            <v>MOULIN Yves</v>
          </cell>
        </row>
        <row r="3827">
          <cell r="A3827" t="str">
            <v>06398383</v>
          </cell>
          <cell r="P3827" t="str">
            <v>GIRARD Nathalie</v>
          </cell>
        </row>
        <row r="3828">
          <cell r="A3828" t="str">
            <v>06398485</v>
          </cell>
          <cell r="P3828" t="str">
            <v>MANCIC Alexandra</v>
          </cell>
        </row>
        <row r="3829">
          <cell r="A3829" t="str">
            <v>06398995</v>
          </cell>
          <cell r="P3829" t="str">
            <v>LACASSAGNE Didier</v>
          </cell>
        </row>
        <row r="3830">
          <cell r="A3830" t="str">
            <v>06398996</v>
          </cell>
          <cell r="P3830" t="str">
            <v>LACASSAGNE Maryline</v>
          </cell>
        </row>
        <row r="3831">
          <cell r="A3831" t="str">
            <v>06300699</v>
          </cell>
          <cell r="P3831" t="str">
            <v>GIRAUDON Patrick</v>
          </cell>
        </row>
        <row r="3832">
          <cell r="A3832" t="str">
            <v>06300911</v>
          </cell>
          <cell r="P3832" t="str">
            <v>MOUCHOUX Sophie</v>
          </cell>
        </row>
        <row r="3833">
          <cell r="A3833" t="str">
            <v>06301195</v>
          </cell>
          <cell r="P3833" t="str">
            <v>BOUGEROL Pascal</v>
          </cell>
        </row>
        <row r="3834">
          <cell r="A3834" t="str">
            <v>06301196</v>
          </cell>
          <cell r="P3834" t="str">
            <v>GADEAU Raphael</v>
          </cell>
        </row>
        <row r="3835">
          <cell r="A3835" t="str">
            <v>06301290</v>
          </cell>
          <cell r="P3835" t="str">
            <v>TIXIER Christian</v>
          </cell>
        </row>
        <row r="3836">
          <cell r="A3836" t="str">
            <v>06301722</v>
          </cell>
          <cell r="P3836" t="str">
            <v>CUZZUPOLI Enzo</v>
          </cell>
        </row>
        <row r="3837">
          <cell r="A3837" t="str">
            <v>06301723</v>
          </cell>
          <cell r="P3837" t="str">
            <v>BARBIER Didier</v>
          </cell>
        </row>
        <row r="3838">
          <cell r="A3838" t="str">
            <v>06302039</v>
          </cell>
          <cell r="P3838" t="str">
            <v>RAGO Elena</v>
          </cell>
        </row>
        <row r="3839">
          <cell r="A3839" t="str">
            <v>06302040</v>
          </cell>
          <cell r="P3839" t="str">
            <v>RAYNAUD Gaelle</v>
          </cell>
        </row>
        <row r="3840">
          <cell r="A3840" t="str">
            <v>06302041</v>
          </cell>
          <cell r="P3840" t="str">
            <v>TISSIER-BARRI Jordan</v>
          </cell>
        </row>
        <row r="3841">
          <cell r="A3841" t="str">
            <v>06302188</v>
          </cell>
          <cell r="P3841" t="str">
            <v>BELIN Fabrice</v>
          </cell>
        </row>
        <row r="3842">
          <cell r="A3842" t="str">
            <v>06302271</v>
          </cell>
          <cell r="P3842" t="str">
            <v>MONTAVY Thiphanie</v>
          </cell>
        </row>
        <row r="3843">
          <cell r="A3843" t="str">
            <v>06302756</v>
          </cell>
          <cell r="P3843" t="str">
            <v>TREMAULT David</v>
          </cell>
        </row>
        <row r="3844">
          <cell r="A3844" t="str">
            <v>06302757</v>
          </cell>
          <cell r="P3844" t="str">
            <v>MONTOURCY Jerome</v>
          </cell>
        </row>
        <row r="3845">
          <cell r="A3845" t="str">
            <v>06302991</v>
          </cell>
          <cell r="P3845" t="str">
            <v>PIRES-MARTINS Christophe</v>
          </cell>
        </row>
        <row r="3846">
          <cell r="A3846" t="str">
            <v>06302992</v>
          </cell>
          <cell r="P3846" t="str">
            <v>PIRES-MARTINS Amandine</v>
          </cell>
        </row>
        <row r="3847">
          <cell r="A3847" t="str">
            <v>06303533</v>
          </cell>
          <cell r="P3847" t="str">
            <v>BABEL Frederic</v>
          </cell>
        </row>
        <row r="3848">
          <cell r="A3848" t="str">
            <v>06303536</v>
          </cell>
          <cell r="P3848" t="str">
            <v>VERDEGEN Xavier</v>
          </cell>
        </row>
        <row r="3849">
          <cell r="A3849" t="str">
            <v>06303774</v>
          </cell>
          <cell r="P3849" t="str">
            <v>BELIN Axel</v>
          </cell>
        </row>
        <row r="3850">
          <cell r="A3850" t="str">
            <v>06303862</v>
          </cell>
          <cell r="P3850" t="str">
            <v>GENIN Gaylord</v>
          </cell>
        </row>
        <row r="3851">
          <cell r="A3851" t="str">
            <v>06304306</v>
          </cell>
          <cell r="P3851" t="str">
            <v>COCHEUX Roland</v>
          </cell>
        </row>
        <row r="3852">
          <cell r="A3852" t="str">
            <v>06304584</v>
          </cell>
          <cell r="P3852" t="str">
            <v>DUPONT Mikael</v>
          </cell>
        </row>
        <row r="3853">
          <cell r="A3853" t="str">
            <v>06304585</v>
          </cell>
          <cell r="P3853" t="str">
            <v>GRAMOND Florian</v>
          </cell>
        </row>
        <row r="3854">
          <cell r="A3854" t="str">
            <v>06398094</v>
          </cell>
          <cell r="P3854" t="str">
            <v>GAUDENCE-DELAITRE Elliot</v>
          </cell>
        </row>
        <row r="3855">
          <cell r="A3855" t="str">
            <v>06398095</v>
          </cell>
          <cell r="P3855" t="str">
            <v>CARDOSO Mickael</v>
          </cell>
        </row>
        <row r="3856">
          <cell r="A3856" t="str">
            <v>06398479</v>
          </cell>
          <cell r="P3856" t="str">
            <v>THION Jean-Philippe</v>
          </cell>
        </row>
        <row r="3857">
          <cell r="A3857" t="str">
            <v>00308882</v>
          </cell>
          <cell r="P3857" t="str">
            <v>BENAMA Said</v>
          </cell>
        </row>
        <row r="3858">
          <cell r="A3858" t="str">
            <v>00315584</v>
          </cell>
          <cell r="P3858" t="str">
            <v>MICHEL Rene</v>
          </cell>
        </row>
        <row r="3859">
          <cell r="A3859" t="str">
            <v>00324941</v>
          </cell>
          <cell r="P3859" t="str">
            <v>CHARTIER Richard</v>
          </cell>
        </row>
        <row r="3860">
          <cell r="A3860" t="str">
            <v>02503453</v>
          </cell>
          <cell r="P3860" t="str">
            <v>FRACHEBOIS Gaylord</v>
          </cell>
        </row>
        <row r="3861">
          <cell r="A3861" t="str">
            <v>02910712</v>
          </cell>
          <cell r="P3861" t="str">
            <v>LEROUX Philippe</v>
          </cell>
        </row>
        <row r="3862">
          <cell r="A3862" t="str">
            <v>06300450</v>
          </cell>
          <cell r="P3862" t="str">
            <v>LACROIX Jean-Michel</v>
          </cell>
        </row>
        <row r="3863">
          <cell r="A3863" t="str">
            <v>06300470</v>
          </cell>
          <cell r="P3863" t="str">
            <v>FELLAY Gilles</v>
          </cell>
        </row>
        <row r="3864">
          <cell r="A3864" t="str">
            <v>06301655</v>
          </cell>
          <cell r="P3864" t="str">
            <v>CROIZET Patrick</v>
          </cell>
        </row>
        <row r="3865">
          <cell r="A3865" t="str">
            <v>06302208</v>
          </cell>
          <cell r="P3865" t="str">
            <v>CUELLAR Fernand</v>
          </cell>
        </row>
        <row r="3866">
          <cell r="A3866" t="str">
            <v>06302706</v>
          </cell>
          <cell r="P3866" t="str">
            <v>BACHARD Fabrice</v>
          </cell>
        </row>
        <row r="3867">
          <cell r="A3867" t="str">
            <v>06302990</v>
          </cell>
          <cell r="P3867" t="str">
            <v>CHARVET Michel</v>
          </cell>
        </row>
        <row r="3868">
          <cell r="A3868" t="str">
            <v>06303518</v>
          </cell>
          <cell r="P3868" t="str">
            <v>FIACRE Gérard</v>
          </cell>
        </row>
        <row r="3869">
          <cell r="A3869" t="str">
            <v>06305709</v>
          </cell>
          <cell r="P3869" t="str">
            <v>FERNANDES Joao</v>
          </cell>
        </row>
        <row r="3870">
          <cell r="A3870" t="str">
            <v>06308478</v>
          </cell>
          <cell r="P3870" t="str">
            <v>CAMPILLO Philippe</v>
          </cell>
        </row>
        <row r="3871">
          <cell r="A3871" t="str">
            <v>06310619</v>
          </cell>
          <cell r="P3871" t="str">
            <v>JOALHE Claude</v>
          </cell>
        </row>
        <row r="3872">
          <cell r="A3872" t="str">
            <v>06310656</v>
          </cell>
          <cell r="P3872" t="str">
            <v>BOUDIEU Jocelyne</v>
          </cell>
        </row>
        <row r="3873">
          <cell r="A3873" t="str">
            <v>06310666</v>
          </cell>
          <cell r="P3873" t="str">
            <v>VINCENT Joseph</v>
          </cell>
        </row>
        <row r="3874">
          <cell r="A3874" t="str">
            <v>06310680</v>
          </cell>
          <cell r="P3874" t="str">
            <v>AUBIGNAT Jean-Claude</v>
          </cell>
        </row>
        <row r="3875">
          <cell r="A3875" t="str">
            <v>06310697</v>
          </cell>
          <cell r="P3875" t="str">
            <v>DEVILLERS Robert</v>
          </cell>
        </row>
        <row r="3876">
          <cell r="A3876" t="str">
            <v>06310903</v>
          </cell>
          <cell r="P3876" t="str">
            <v>MINOUFLET Guy</v>
          </cell>
        </row>
        <row r="3877">
          <cell r="A3877" t="str">
            <v>06311059</v>
          </cell>
          <cell r="P3877" t="str">
            <v>TOURNUT Fabien</v>
          </cell>
        </row>
        <row r="3878">
          <cell r="A3878" t="str">
            <v>06311644</v>
          </cell>
          <cell r="P3878" t="str">
            <v>FERRI Jean-Marie</v>
          </cell>
        </row>
        <row r="3879">
          <cell r="A3879" t="str">
            <v>06312354</v>
          </cell>
          <cell r="P3879" t="str">
            <v>RANDANNE Michel</v>
          </cell>
        </row>
        <row r="3880">
          <cell r="A3880" t="str">
            <v>06312556</v>
          </cell>
          <cell r="P3880" t="str">
            <v>FERRIER Andre</v>
          </cell>
        </row>
        <row r="3881">
          <cell r="A3881" t="str">
            <v>06312651</v>
          </cell>
          <cell r="P3881" t="str">
            <v>MIGNOT Michel</v>
          </cell>
        </row>
        <row r="3882">
          <cell r="A3882" t="str">
            <v>06312964</v>
          </cell>
          <cell r="P3882" t="str">
            <v>EMELIN Jean-Pierre</v>
          </cell>
        </row>
        <row r="3883">
          <cell r="A3883" t="str">
            <v>06312988</v>
          </cell>
          <cell r="P3883" t="str">
            <v>LOPEZ Andre</v>
          </cell>
        </row>
        <row r="3884">
          <cell r="A3884" t="str">
            <v>06315515</v>
          </cell>
          <cell r="P3884" t="str">
            <v>FUGIER Jacques</v>
          </cell>
        </row>
        <row r="3885">
          <cell r="A3885" t="str">
            <v>06319430</v>
          </cell>
          <cell r="P3885" t="str">
            <v>METENIER Jean-Luc</v>
          </cell>
        </row>
        <row r="3886">
          <cell r="A3886" t="str">
            <v>06381792</v>
          </cell>
          <cell r="P3886" t="str">
            <v>PAILLOT-CHARDONAUX Robert</v>
          </cell>
        </row>
        <row r="3887">
          <cell r="A3887" t="str">
            <v>06382227</v>
          </cell>
          <cell r="P3887" t="str">
            <v>RUTILY Pierre</v>
          </cell>
        </row>
        <row r="3888">
          <cell r="A3888" t="str">
            <v>06384231</v>
          </cell>
          <cell r="P3888" t="str">
            <v>LUQUE Noel</v>
          </cell>
        </row>
        <row r="3889">
          <cell r="A3889" t="str">
            <v>06386045</v>
          </cell>
          <cell r="P3889" t="str">
            <v>CHASSIN Xavier</v>
          </cell>
        </row>
        <row r="3890">
          <cell r="A3890" t="str">
            <v>06388173</v>
          </cell>
          <cell r="P3890" t="str">
            <v>BOUSSAT Bruno</v>
          </cell>
        </row>
        <row r="3891">
          <cell r="A3891" t="str">
            <v>06388407</v>
          </cell>
          <cell r="P3891" t="str">
            <v>MADUBOT Jean-Michel</v>
          </cell>
        </row>
        <row r="3892">
          <cell r="A3892" t="str">
            <v>06389409</v>
          </cell>
          <cell r="P3892" t="str">
            <v>BARROSO Americo</v>
          </cell>
        </row>
        <row r="3893">
          <cell r="A3893" t="str">
            <v>06390306</v>
          </cell>
          <cell r="P3893" t="str">
            <v>LUBIENICKI Bernard</v>
          </cell>
        </row>
        <row r="3894">
          <cell r="A3894" t="str">
            <v>06391801</v>
          </cell>
          <cell r="P3894" t="str">
            <v>GARDY Serge</v>
          </cell>
        </row>
        <row r="3895">
          <cell r="A3895" t="str">
            <v>06393819</v>
          </cell>
          <cell r="P3895" t="str">
            <v>COIGNY Jean-Jacques</v>
          </cell>
        </row>
        <row r="3896">
          <cell r="A3896" t="str">
            <v>06393821</v>
          </cell>
          <cell r="P3896" t="str">
            <v>ROGANNE Daniel</v>
          </cell>
        </row>
        <row r="3897">
          <cell r="A3897" t="str">
            <v>06393898</v>
          </cell>
          <cell r="P3897" t="str">
            <v>ARNAUD Jacques</v>
          </cell>
        </row>
        <row r="3898">
          <cell r="A3898" t="str">
            <v>06393899</v>
          </cell>
          <cell r="P3898" t="str">
            <v>ARNAUD Michel</v>
          </cell>
        </row>
        <row r="3899">
          <cell r="A3899" t="str">
            <v>06394512</v>
          </cell>
          <cell r="P3899" t="str">
            <v>LECLERC Louis</v>
          </cell>
        </row>
        <row r="3900">
          <cell r="A3900" t="str">
            <v>06394666</v>
          </cell>
          <cell r="P3900" t="str">
            <v>DAJOUX Guy</v>
          </cell>
        </row>
        <row r="3901">
          <cell r="A3901" t="str">
            <v>06394919</v>
          </cell>
          <cell r="P3901" t="str">
            <v>RUSSO Rene</v>
          </cell>
        </row>
        <row r="3902">
          <cell r="A3902" t="str">
            <v>06396115</v>
          </cell>
          <cell r="P3902" t="str">
            <v>BRANDELY Bruno</v>
          </cell>
        </row>
        <row r="3903">
          <cell r="A3903" t="str">
            <v>06396446</v>
          </cell>
          <cell r="P3903" t="str">
            <v>BIDET Bernard</v>
          </cell>
        </row>
        <row r="3904">
          <cell r="A3904" t="str">
            <v>06396927</v>
          </cell>
          <cell r="P3904" t="str">
            <v>RUTILY Jean-Pierre</v>
          </cell>
        </row>
        <row r="3905">
          <cell r="A3905" t="str">
            <v>06397185</v>
          </cell>
          <cell r="P3905" t="str">
            <v>MONTBOBIER Bernard</v>
          </cell>
        </row>
        <row r="3906">
          <cell r="A3906" t="str">
            <v>06397991</v>
          </cell>
          <cell r="P3906" t="str">
            <v>MONTEIL Gilles</v>
          </cell>
        </row>
        <row r="3907">
          <cell r="A3907" t="str">
            <v>06398029</v>
          </cell>
          <cell r="P3907" t="str">
            <v>ROBILLARD Serge</v>
          </cell>
        </row>
        <row r="3908">
          <cell r="A3908" t="str">
            <v>06303538</v>
          </cell>
          <cell r="P3908" t="str">
            <v>BLAZEIX Anne-Marie</v>
          </cell>
        </row>
        <row r="3909">
          <cell r="A3909" t="str">
            <v>06350701</v>
          </cell>
          <cell r="P3909" t="str">
            <v>PECHOUX Serge</v>
          </cell>
        </row>
        <row r="3910">
          <cell r="A3910" t="str">
            <v>06399868</v>
          </cell>
          <cell r="P3910" t="str">
            <v>FONBONNE Nicole</v>
          </cell>
        </row>
        <row r="3911">
          <cell r="A3911" t="str">
            <v>00327488</v>
          </cell>
          <cell r="P3911" t="str">
            <v>LAMBERT Isabelle</v>
          </cell>
        </row>
        <row r="3912">
          <cell r="A3912" t="str">
            <v>06300942</v>
          </cell>
          <cell r="P3912" t="str">
            <v>VINCENT Franck</v>
          </cell>
        </row>
        <row r="3913">
          <cell r="A3913" t="str">
            <v>06301174</v>
          </cell>
          <cell r="P3913" t="str">
            <v>LEMOINE Jean-Marie</v>
          </cell>
        </row>
        <row r="3914">
          <cell r="A3914" t="str">
            <v>06301774</v>
          </cell>
          <cell r="P3914" t="str">
            <v>VERGNE Olivier</v>
          </cell>
        </row>
        <row r="3915">
          <cell r="A3915" t="str">
            <v>06302279</v>
          </cell>
          <cell r="P3915" t="str">
            <v>LUQUE Karine</v>
          </cell>
        </row>
        <row r="3916">
          <cell r="A3916" t="str">
            <v>06302284</v>
          </cell>
          <cell r="P3916" t="str">
            <v>GARCIA Julien</v>
          </cell>
        </row>
        <row r="3917">
          <cell r="A3917" t="str">
            <v>06302285</v>
          </cell>
          <cell r="P3917" t="str">
            <v>BARSSE Carol</v>
          </cell>
        </row>
        <row r="3918">
          <cell r="A3918" t="str">
            <v>06302537</v>
          </cell>
          <cell r="P3918" t="str">
            <v>LOPEZ Andre</v>
          </cell>
        </row>
        <row r="3919">
          <cell r="A3919" t="str">
            <v>06302538</v>
          </cell>
          <cell r="P3919" t="str">
            <v>BLUCHEAU Arnaud</v>
          </cell>
        </row>
        <row r="3920">
          <cell r="A3920" t="str">
            <v>06302539</v>
          </cell>
          <cell r="P3920" t="str">
            <v>BLUCHEAU Leonie</v>
          </cell>
        </row>
        <row r="3921">
          <cell r="A3921" t="str">
            <v>06302626</v>
          </cell>
          <cell r="P3921" t="str">
            <v>CHABAT Alain</v>
          </cell>
        </row>
        <row r="3922">
          <cell r="A3922" t="str">
            <v>06302838</v>
          </cell>
          <cell r="P3922" t="str">
            <v>MARTIN Laurence</v>
          </cell>
        </row>
        <row r="3923">
          <cell r="A3923" t="str">
            <v>06302839</v>
          </cell>
          <cell r="P3923" t="str">
            <v>MAYET Bruno</v>
          </cell>
        </row>
        <row r="3924">
          <cell r="A3924" t="str">
            <v>06303114</v>
          </cell>
          <cell r="P3924" t="str">
            <v>BOUCHEIX Michel</v>
          </cell>
        </row>
        <row r="3925">
          <cell r="A3925" t="str">
            <v>06303500</v>
          </cell>
          <cell r="P3925" t="str">
            <v>BARSSE Lionel</v>
          </cell>
        </row>
        <row r="3926">
          <cell r="A3926" t="str">
            <v>06303501</v>
          </cell>
          <cell r="P3926" t="str">
            <v>BLUCHEAU Norbert</v>
          </cell>
        </row>
        <row r="3927">
          <cell r="A3927" t="str">
            <v>06303502</v>
          </cell>
          <cell r="P3927" t="str">
            <v>MAKA Thierry</v>
          </cell>
        </row>
        <row r="3928">
          <cell r="A3928" t="str">
            <v>06303820</v>
          </cell>
          <cell r="P3928" t="str">
            <v>WINTERSTEIN Dozam</v>
          </cell>
        </row>
        <row r="3929">
          <cell r="A3929" t="str">
            <v>06304517</v>
          </cell>
          <cell r="P3929" t="str">
            <v>FEVRIER Michel</v>
          </cell>
        </row>
        <row r="3930">
          <cell r="A3930" t="str">
            <v>06398070</v>
          </cell>
          <cell r="P3930" t="str">
            <v>MICHELS Jacques</v>
          </cell>
        </row>
        <row r="3931">
          <cell r="A3931" t="str">
            <v>06398406</v>
          </cell>
          <cell r="P3931" t="str">
            <v>EMELIN Julien</v>
          </cell>
        </row>
        <row r="3932">
          <cell r="A3932" t="str">
            <v>06398557</v>
          </cell>
          <cell r="P3932" t="str">
            <v>WINTERSTEIN Adaim</v>
          </cell>
        </row>
        <row r="3933">
          <cell r="A3933" t="str">
            <v>06311204</v>
          </cell>
          <cell r="P3933" t="str">
            <v>GOUTEYRON Bernard</v>
          </cell>
        </row>
        <row r="3934">
          <cell r="A3934" t="str">
            <v>06311240</v>
          </cell>
          <cell r="P3934" t="str">
            <v>COTTE Joel</v>
          </cell>
        </row>
        <row r="3935">
          <cell r="A3935" t="str">
            <v>06311246</v>
          </cell>
          <cell r="P3935" t="str">
            <v>CHASSAGNE Yann</v>
          </cell>
        </row>
        <row r="3936">
          <cell r="A3936" t="str">
            <v>06311255</v>
          </cell>
          <cell r="P3936" t="str">
            <v>CRESPO Luis</v>
          </cell>
        </row>
        <row r="3937">
          <cell r="A3937" t="str">
            <v>06312181</v>
          </cell>
          <cell r="P3937" t="str">
            <v>BARBAZANGES Eric</v>
          </cell>
        </row>
        <row r="3938">
          <cell r="A3938" t="str">
            <v>06321636</v>
          </cell>
          <cell r="P3938" t="str">
            <v>FOURIS Daniel</v>
          </cell>
        </row>
        <row r="3939">
          <cell r="A3939" t="str">
            <v>06387655</v>
          </cell>
          <cell r="P3939" t="str">
            <v>GUIGNARD Corinne</v>
          </cell>
        </row>
        <row r="3940">
          <cell r="A3940" t="str">
            <v>06389520</v>
          </cell>
          <cell r="P3940" t="str">
            <v>LABBE Romain</v>
          </cell>
        </row>
        <row r="3941">
          <cell r="A3941" t="str">
            <v>06390585</v>
          </cell>
          <cell r="P3941" t="str">
            <v>MOREAU Sylvain</v>
          </cell>
        </row>
        <row r="3942">
          <cell r="A3942" t="str">
            <v>06391946</v>
          </cell>
          <cell r="P3942" t="str">
            <v>FOURIS Jeanine</v>
          </cell>
        </row>
        <row r="3943">
          <cell r="A3943" t="str">
            <v>06394708</v>
          </cell>
          <cell r="P3943" t="str">
            <v>MAGE David</v>
          </cell>
        </row>
        <row r="3944">
          <cell r="A3944" t="str">
            <v>06394793</v>
          </cell>
          <cell r="P3944" t="str">
            <v>LAFARGE Yvan</v>
          </cell>
        </row>
        <row r="3945">
          <cell r="A3945" t="str">
            <v>06395950</v>
          </cell>
          <cell r="P3945" t="str">
            <v>SAUVAGNAT Evan</v>
          </cell>
        </row>
        <row r="3946">
          <cell r="A3946" t="str">
            <v>06396437</v>
          </cell>
          <cell r="P3946" t="str">
            <v>SAUVAGNAT Eric</v>
          </cell>
        </row>
        <row r="3947">
          <cell r="A3947" t="str">
            <v>06396479</v>
          </cell>
          <cell r="P3947" t="str">
            <v>DATARIO Daniel</v>
          </cell>
        </row>
        <row r="3948">
          <cell r="A3948" t="str">
            <v>06396795</v>
          </cell>
          <cell r="P3948" t="str">
            <v>DATARIO Evelyne</v>
          </cell>
        </row>
        <row r="3949">
          <cell r="A3949" t="str">
            <v>06396796</v>
          </cell>
          <cell r="P3949" t="str">
            <v>PHILIPPE Pierre</v>
          </cell>
        </row>
        <row r="3950">
          <cell r="A3950" t="str">
            <v>06396798</v>
          </cell>
          <cell r="P3950" t="str">
            <v>CRESPO Marie</v>
          </cell>
        </row>
        <row r="3951">
          <cell r="A3951" t="str">
            <v>06396799</v>
          </cell>
          <cell r="P3951" t="str">
            <v>GRENET Annick</v>
          </cell>
        </row>
        <row r="3952">
          <cell r="A3952" t="str">
            <v>06396800</v>
          </cell>
          <cell r="P3952" t="str">
            <v>RAPPE Sébastien</v>
          </cell>
        </row>
        <row r="3953">
          <cell r="A3953" t="str">
            <v>06397372</v>
          </cell>
          <cell r="P3953" t="str">
            <v>BRULEY Alexandre</v>
          </cell>
        </row>
        <row r="3954">
          <cell r="A3954" t="str">
            <v>06397586</v>
          </cell>
          <cell r="P3954" t="str">
            <v>DATARIO Elsa</v>
          </cell>
        </row>
        <row r="3955">
          <cell r="A3955" t="str">
            <v>06399042</v>
          </cell>
          <cell r="P3955" t="str">
            <v>RACAT Aurélien</v>
          </cell>
        </row>
        <row r="3956">
          <cell r="A3956" t="str">
            <v>06300383</v>
          </cell>
          <cell r="P3956" t="str">
            <v>RIOTON Samya</v>
          </cell>
        </row>
        <row r="3957">
          <cell r="A3957" t="str">
            <v>06301007</v>
          </cell>
          <cell r="P3957" t="str">
            <v>ESPARCIEUX Julie</v>
          </cell>
        </row>
        <row r="3958">
          <cell r="A3958" t="str">
            <v>06301185</v>
          </cell>
          <cell r="P3958" t="str">
            <v>POTPOVITNY Karine</v>
          </cell>
        </row>
        <row r="3959">
          <cell r="A3959" t="str">
            <v>06301187</v>
          </cell>
          <cell r="P3959" t="str">
            <v>MACHADO Mickael</v>
          </cell>
        </row>
        <row r="3960">
          <cell r="A3960" t="str">
            <v>06301621</v>
          </cell>
          <cell r="P3960" t="str">
            <v>SORIANO Clément</v>
          </cell>
        </row>
        <row r="3961">
          <cell r="A3961" t="str">
            <v>06302211</v>
          </cell>
          <cell r="P3961" t="str">
            <v>THOMINET Chantal</v>
          </cell>
        </row>
        <row r="3962">
          <cell r="A3962" t="str">
            <v>06302212</v>
          </cell>
          <cell r="P3962" t="str">
            <v>RAPPE Nathan</v>
          </cell>
        </row>
        <row r="3963">
          <cell r="A3963" t="str">
            <v>06302927</v>
          </cell>
          <cell r="P3963" t="str">
            <v>PIRES Roger</v>
          </cell>
        </row>
        <row r="3964">
          <cell r="A3964" t="str">
            <v>06302928</v>
          </cell>
          <cell r="P3964" t="str">
            <v>PIRES Corentin</v>
          </cell>
        </row>
        <row r="3965">
          <cell r="A3965" t="str">
            <v>06302930</v>
          </cell>
          <cell r="P3965" t="str">
            <v>ALI El-Farouk</v>
          </cell>
        </row>
        <row r="3966">
          <cell r="A3966" t="str">
            <v>06303230</v>
          </cell>
          <cell r="P3966" t="str">
            <v>TEULET Jean-Marc</v>
          </cell>
        </row>
        <row r="3967">
          <cell r="A3967" t="str">
            <v>06303231</v>
          </cell>
          <cell r="P3967" t="str">
            <v>MARTINEZ Gerard</v>
          </cell>
        </row>
        <row r="3968">
          <cell r="A3968" t="str">
            <v>06303257</v>
          </cell>
          <cell r="P3968" t="str">
            <v>LARTIGAUD Philippe</v>
          </cell>
        </row>
        <row r="3969">
          <cell r="A3969" t="str">
            <v>06303585</v>
          </cell>
          <cell r="P3969" t="str">
            <v>LIOGIER Frédéric</v>
          </cell>
        </row>
        <row r="3970">
          <cell r="A3970" t="str">
            <v>06303814</v>
          </cell>
          <cell r="P3970" t="str">
            <v>RIOTON Nicolas</v>
          </cell>
        </row>
        <row r="3971">
          <cell r="A3971" t="str">
            <v>06303860</v>
          </cell>
          <cell r="P3971" t="str">
            <v>SEGUIN Ghislaine</v>
          </cell>
        </row>
        <row r="3972">
          <cell r="A3972" t="str">
            <v>06303861</v>
          </cell>
          <cell r="P3972" t="str">
            <v>BOURDIER Jean-Pierre</v>
          </cell>
        </row>
        <row r="3973">
          <cell r="A3973" t="str">
            <v>06398253</v>
          </cell>
          <cell r="P3973" t="str">
            <v>MARCELLOT Arlette</v>
          </cell>
        </row>
        <row r="3974">
          <cell r="A3974" t="str">
            <v>06398254</v>
          </cell>
          <cell r="P3974" t="str">
            <v>MARCELLOT Michel</v>
          </cell>
        </row>
        <row r="3975">
          <cell r="A3975" t="str">
            <v>06398255</v>
          </cell>
          <cell r="P3975" t="str">
            <v>RACAT Gérard</v>
          </cell>
        </row>
        <row r="3976">
          <cell r="A3976" t="str">
            <v>06398256</v>
          </cell>
          <cell r="P3976" t="str">
            <v>ZIMMERHACKL Joachim</v>
          </cell>
        </row>
        <row r="3977">
          <cell r="A3977" t="str">
            <v>04614907</v>
          </cell>
          <cell r="P3977" t="str">
            <v>POMPIER Pierre</v>
          </cell>
        </row>
        <row r="3978">
          <cell r="A3978" t="str">
            <v>06303067</v>
          </cell>
          <cell r="P3978" t="str">
            <v>GRAND Philippe</v>
          </cell>
        </row>
        <row r="3979">
          <cell r="A3979" t="str">
            <v>06304837</v>
          </cell>
          <cell r="P3979" t="str">
            <v>BARSE Dominique</v>
          </cell>
        </row>
        <row r="3980">
          <cell r="A3980" t="str">
            <v>06304888</v>
          </cell>
          <cell r="P3980" t="str">
            <v>PAGESSE Pascal</v>
          </cell>
        </row>
        <row r="3981">
          <cell r="A3981" t="str">
            <v>06310232</v>
          </cell>
          <cell r="P3981" t="str">
            <v>OLEKSIAK Jean Louis</v>
          </cell>
        </row>
        <row r="3982">
          <cell r="A3982" t="str">
            <v>06322321</v>
          </cell>
          <cell r="P3982" t="str">
            <v>ROBASTON Jean Claude</v>
          </cell>
        </row>
        <row r="3983">
          <cell r="A3983" t="str">
            <v>06388123</v>
          </cell>
          <cell r="P3983" t="str">
            <v>GUILLEMOT Jean-Michel</v>
          </cell>
        </row>
        <row r="3984">
          <cell r="A3984" t="str">
            <v>06394211</v>
          </cell>
          <cell r="P3984" t="str">
            <v>BATTEUX Jean-Michel</v>
          </cell>
        </row>
        <row r="3985">
          <cell r="A3985" t="str">
            <v>06394621</v>
          </cell>
          <cell r="P3985" t="str">
            <v>GUILLAUME Géraldine</v>
          </cell>
        </row>
        <row r="3986">
          <cell r="A3986" t="str">
            <v>06395424</v>
          </cell>
          <cell r="P3986" t="str">
            <v>MALVEAU Christophe</v>
          </cell>
        </row>
        <row r="3987">
          <cell r="A3987" t="str">
            <v>06395480</v>
          </cell>
          <cell r="P3987" t="str">
            <v>PEREIRA VILAR Christopher</v>
          </cell>
        </row>
        <row r="3988">
          <cell r="A3988" t="str">
            <v>06395903</v>
          </cell>
          <cell r="P3988" t="str">
            <v>HUGON Jean Michel</v>
          </cell>
        </row>
        <row r="3989">
          <cell r="A3989" t="str">
            <v>06398061</v>
          </cell>
          <cell r="P3989" t="str">
            <v>JOSSERAND Grégory</v>
          </cell>
        </row>
        <row r="3990">
          <cell r="A3990" t="str">
            <v>06399354</v>
          </cell>
          <cell r="P3990" t="str">
            <v>MADEC Yves</v>
          </cell>
        </row>
        <row r="3991">
          <cell r="A3991" t="str">
            <v>06302595</v>
          </cell>
          <cell r="P3991" t="str">
            <v>PACE ANDREE</v>
          </cell>
        </row>
        <row r="3992">
          <cell r="A3992" t="str">
            <v>06302921</v>
          </cell>
          <cell r="P3992" t="str">
            <v>JOSSERAND VIRGINIE</v>
          </cell>
        </row>
        <row r="3993">
          <cell r="A3993" t="str">
            <v>06303236</v>
          </cell>
          <cell r="P3993" t="str">
            <v>BACH AURELIE</v>
          </cell>
        </row>
        <row r="3994">
          <cell r="A3994" t="str">
            <v>06304028</v>
          </cell>
          <cell r="P3994" t="str">
            <v>RENAUD Mandy</v>
          </cell>
        </row>
        <row r="3995">
          <cell r="A3995" t="str">
            <v>06304029</v>
          </cell>
          <cell r="P3995" t="str">
            <v>PAGESSE Simon</v>
          </cell>
        </row>
        <row r="3996">
          <cell r="A3996" t="str">
            <v>06304030</v>
          </cell>
          <cell r="P3996" t="str">
            <v>BACCONNET Patrick</v>
          </cell>
        </row>
        <row r="3997">
          <cell r="A3997" t="str">
            <v>06382983</v>
          </cell>
          <cell r="P3997" t="str">
            <v>FRANCISCO José</v>
          </cell>
        </row>
        <row r="3998">
          <cell r="A3998" t="str">
            <v>06383696</v>
          </cell>
          <cell r="P3998" t="str">
            <v>JOLIVOT Gilbert</v>
          </cell>
        </row>
        <row r="3999">
          <cell r="A3999" t="str">
            <v>06385103</v>
          </cell>
          <cell r="P3999" t="str">
            <v>PIGNOL Jean-Pierre</v>
          </cell>
        </row>
        <row r="4000">
          <cell r="A4000" t="str">
            <v>06399000</v>
          </cell>
          <cell r="P4000" t="str">
            <v>ADMIRAT Serge</v>
          </cell>
        </row>
        <row r="4001">
          <cell r="A4001" t="str">
            <v>06399582</v>
          </cell>
          <cell r="P4001" t="str">
            <v>MAGRO José</v>
          </cell>
        </row>
        <row r="4002">
          <cell r="A4002" t="str">
            <v>06399583</v>
          </cell>
          <cell r="P4002" t="str">
            <v>BORIE Martine</v>
          </cell>
        </row>
        <row r="4003">
          <cell r="A4003" t="str">
            <v>06399584</v>
          </cell>
          <cell r="P4003" t="str">
            <v>LACOURBAS Chantal</v>
          </cell>
        </row>
        <row r="4004">
          <cell r="A4004" t="str">
            <v>06300705</v>
          </cell>
          <cell r="P4004" t="str">
            <v>DUREL Philippe</v>
          </cell>
        </row>
        <row r="4005">
          <cell r="A4005" t="str">
            <v>06301048</v>
          </cell>
          <cell r="P4005" t="str">
            <v>LEITE-DA-SILVA Antonio</v>
          </cell>
        </row>
        <row r="4006">
          <cell r="A4006" t="str">
            <v>06301844</v>
          </cell>
          <cell r="P4006" t="str">
            <v>BRUGIERE Thomas</v>
          </cell>
        </row>
        <row r="4007">
          <cell r="A4007" t="str">
            <v>06301845</v>
          </cell>
          <cell r="P4007" t="str">
            <v>LIEUTERET Christian</v>
          </cell>
        </row>
        <row r="4008">
          <cell r="A4008" t="str">
            <v>06302741</v>
          </cell>
          <cell r="P4008" t="str">
            <v>BOURGUIGNON Christiane</v>
          </cell>
        </row>
        <row r="4009">
          <cell r="A4009" t="str">
            <v>06302984</v>
          </cell>
          <cell r="P4009" t="str">
            <v>PRADAT Michel</v>
          </cell>
        </row>
        <row r="4010">
          <cell r="A4010" t="str">
            <v>06398219</v>
          </cell>
          <cell r="P4010" t="str">
            <v>VILLEDIEU Ellie</v>
          </cell>
        </row>
        <row r="4011">
          <cell r="A4011" t="str">
            <v>06398402</v>
          </cell>
          <cell r="P4011" t="str">
            <v>BORIE Sébastien</v>
          </cell>
        </row>
        <row r="4012">
          <cell r="A4012" t="str">
            <v>06398403</v>
          </cell>
          <cell r="P4012" t="str">
            <v>BORIE Mathias</v>
          </cell>
        </row>
        <row r="4013">
          <cell r="A4013" t="str">
            <v>06321799</v>
          </cell>
          <cell r="P4013" t="str">
            <v>HENRY Yves</v>
          </cell>
        </row>
        <row r="4014">
          <cell r="A4014" t="str">
            <v>06390411</v>
          </cell>
          <cell r="P4014" t="str">
            <v>CAMBON Joelle</v>
          </cell>
        </row>
        <row r="4015">
          <cell r="A4015" t="str">
            <v>06391494</v>
          </cell>
          <cell r="P4015" t="str">
            <v>MONTENDREAUD Gérard</v>
          </cell>
        </row>
        <row r="4016">
          <cell r="A4016" t="str">
            <v>06393210</v>
          </cell>
          <cell r="P4016" t="str">
            <v>CAUVIN Patrice</v>
          </cell>
        </row>
        <row r="4017">
          <cell r="A4017" t="str">
            <v>06397947</v>
          </cell>
          <cell r="P4017" t="str">
            <v>THEVENET Bernard</v>
          </cell>
        </row>
        <row r="4018">
          <cell r="A4018" t="str">
            <v>06398838</v>
          </cell>
          <cell r="P4018" t="str">
            <v>LAVADOUX Michel</v>
          </cell>
        </row>
        <row r="4019">
          <cell r="A4019" t="str">
            <v>06399464</v>
          </cell>
          <cell r="P4019" t="str">
            <v>CHARVILLAT Patrice</v>
          </cell>
        </row>
        <row r="4020">
          <cell r="A4020" t="str">
            <v>06399628</v>
          </cell>
          <cell r="P4020" t="str">
            <v>CHAVANNE Michel</v>
          </cell>
        </row>
        <row r="4021">
          <cell r="A4021" t="str">
            <v>06300238</v>
          </cell>
          <cell r="P4021" t="str">
            <v>CHARVILLAT Thierry</v>
          </cell>
        </row>
        <row r="4022">
          <cell r="A4022" t="str">
            <v>06300240</v>
          </cell>
          <cell r="P4022" t="str">
            <v>TESTA Franco</v>
          </cell>
        </row>
        <row r="4023">
          <cell r="A4023" t="str">
            <v>06302832</v>
          </cell>
          <cell r="P4023" t="str">
            <v>BASSOT Christian</v>
          </cell>
        </row>
        <row r="4024">
          <cell r="A4024" t="str">
            <v>06304416</v>
          </cell>
          <cell r="P4024" t="str">
            <v>MABRU Alain</v>
          </cell>
        </row>
        <row r="4025">
          <cell r="A4025" t="str">
            <v>06398570</v>
          </cell>
          <cell r="P4025" t="str">
            <v>PY Pierre</v>
          </cell>
        </row>
        <row r="4026">
          <cell r="A4026" t="str">
            <v>00323053</v>
          </cell>
          <cell r="P4026" t="str">
            <v>ZIEGLER Joseph</v>
          </cell>
        </row>
        <row r="4027">
          <cell r="A4027" t="str">
            <v>00323209</v>
          </cell>
          <cell r="P4027" t="str">
            <v>MONTORIER Sébastien</v>
          </cell>
        </row>
        <row r="4028">
          <cell r="A4028" t="str">
            <v>01501947</v>
          </cell>
          <cell r="P4028" t="str">
            <v>BERNARD Herve</v>
          </cell>
        </row>
        <row r="4029">
          <cell r="A4029" t="str">
            <v>06312621</v>
          </cell>
          <cell r="P4029" t="str">
            <v>ROBIN Evelyne</v>
          </cell>
        </row>
        <row r="4030">
          <cell r="A4030" t="str">
            <v>06312622</v>
          </cell>
          <cell r="P4030" t="str">
            <v>EUGENE Jean-Claude</v>
          </cell>
        </row>
        <row r="4031">
          <cell r="A4031" t="str">
            <v>06312649</v>
          </cell>
          <cell r="P4031" t="str">
            <v>EUGENE Christophe</v>
          </cell>
        </row>
        <row r="4032">
          <cell r="A4032" t="str">
            <v>06322274</v>
          </cell>
          <cell r="P4032" t="str">
            <v>FAURE Cyril</v>
          </cell>
        </row>
        <row r="4033">
          <cell r="A4033" t="str">
            <v>06383976</v>
          </cell>
          <cell r="P4033" t="str">
            <v>DELAROCHE David</v>
          </cell>
        </row>
        <row r="4034">
          <cell r="A4034" t="str">
            <v>06384388</v>
          </cell>
          <cell r="P4034" t="str">
            <v>MOUALEK David</v>
          </cell>
        </row>
        <row r="4035">
          <cell r="A4035" t="str">
            <v>06385593</v>
          </cell>
          <cell r="P4035" t="str">
            <v>ESCAMEZ Rodolphe</v>
          </cell>
        </row>
        <row r="4036">
          <cell r="A4036" t="str">
            <v>06388828</v>
          </cell>
          <cell r="P4036" t="str">
            <v>ROLHION Didier</v>
          </cell>
        </row>
        <row r="4037">
          <cell r="A4037" t="str">
            <v>06390114</v>
          </cell>
          <cell r="P4037" t="str">
            <v>BRUN Jean-Christophe</v>
          </cell>
        </row>
        <row r="4038">
          <cell r="A4038" t="str">
            <v>06394111</v>
          </cell>
          <cell r="P4038" t="str">
            <v>ENREILLE Thierry</v>
          </cell>
        </row>
        <row r="4039">
          <cell r="A4039" t="str">
            <v>06395467</v>
          </cell>
          <cell r="P4039" t="str">
            <v>CHABRIDON Yvan</v>
          </cell>
        </row>
        <row r="4040">
          <cell r="A4040" t="str">
            <v>06395714</v>
          </cell>
          <cell r="P4040" t="str">
            <v>VEZINET Marion</v>
          </cell>
        </row>
        <row r="4041">
          <cell r="A4041" t="str">
            <v>06395986</v>
          </cell>
          <cell r="P4041" t="str">
            <v>PARISSIER Sébastien</v>
          </cell>
        </row>
        <row r="4042">
          <cell r="A4042" t="str">
            <v>06396081</v>
          </cell>
          <cell r="P4042" t="str">
            <v>LEITE Anthony</v>
          </cell>
        </row>
        <row r="4043">
          <cell r="A4043" t="str">
            <v>06396083</v>
          </cell>
          <cell r="P4043" t="str">
            <v>MINET Vincent</v>
          </cell>
        </row>
        <row r="4044">
          <cell r="A4044" t="str">
            <v>06396085</v>
          </cell>
          <cell r="P4044" t="str">
            <v>GAY William</v>
          </cell>
        </row>
        <row r="4045">
          <cell r="A4045" t="str">
            <v>06396717</v>
          </cell>
          <cell r="P4045" t="str">
            <v>DZIEGIEL François</v>
          </cell>
        </row>
        <row r="4046">
          <cell r="A4046" t="str">
            <v>06396752</v>
          </cell>
          <cell r="P4046" t="str">
            <v>ENREILLE Pascal</v>
          </cell>
        </row>
        <row r="4047">
          <cell r="A4047" t="str">
            <v>06396954</v>
          </cell>
          <cell r="P4047" t="str">
            <v>MAGNANT Bernard</v>
          </cell>
        </row>
        <row r="4048">
          <cell r="A4048" t="str">
            <v>06397915</v>
          </cell>
          <cell r="P4048" t="str">
            <v>GENEST Jean-Pierre</v>
          </cell>
        </row>
        <row r="4049">
          <cell r="A4049" t="str">
            <v>06398960</v>
          </cell>
          <cell r="P4049" t="str">
            <v>ESCAMEZ Edwige</v>
          </cell>
        </row>
        <row r="4050">
          <cell r="A4050" t="str">
            <v>06301275</v>
          </cell>
          <cell r="P4050" t="str">
            <v>TROTTIER Jacques</v>
          </cell>
        </row>
        <row r="4051">
          <cell r="A4051" t="str">
            <v>06301473</v>
          </cell>
          <cell r="P4051" t="str">
            <v>DARRAS Didier</v>
          </cell>
        </row>
        <row r="4052">
          <cell r="A4052" t="str">
            <v>06301639</v>
          </cell>
          <cell r="P4052" t="str">
            <v>PEREZ Anthony</v>
          </cell>
        </row>
        <row r="4053">
          <cell r="A4053" t="str">
            <v>06301640</v>
          </cell>
          <cell r="P4053" t="str">
            <v>MINET Jules</v>
          </cell>
        </row>
        <row r="4054">
          <cell r="A4054" t="str">
            <v>06303826</v>
          </cell>
          <cell r="P4054" t="str">
            <v>NIVET Elodie</v>
          </cell>
        </row>
        <row r="4055">
          <cell r="A4055" t="str">
            <v>06304583</v>
          </cell>
          <cell r="P4055" t="str">
            <v>DENIS Bruno</v>
          </cell>
        </row>
        <row r="4056">
          <cell r="A4056" t="str">
            <v>06398410</v>
          </cell>
          <cell r="P4056" t="str">
            <v>BRUN Alex</v>
          </cell>
        </row>
        <row r="4057">
          <cell r="A4057" t="str">
            <v>06398411</v>
          </cell>
          <cell r="P4057" t="str">
            <v>FABRE Titocan</v>
          </cell>
        </row>
        <row r="4058">
          <cell r="A4058" t="str">
            <v>06398413</v>
          </cell>
          <cell r="P4058" t="str">
            <v>PIOT Mathis</v>
          </cell>
        </row>
        <row r="4059">
          <cell r="A4059" t="str">
            <v>06300331</v>
          </cell>
          <cell r="P4059" t="str">
            <v>BOURDIER Dimitri</v>
          </cell>
        </row>
        <row r="4060">
          <cell r="A4060" t="str">
            <v>06302193</v>
          </cell>
          <cell r="P4060" t="str">
            <v>DACOSTA Franscico</v>
          </cell>
        </row>
        <row r="4061">
          <cell r="A4061" t="str">
            <v>06310635</v>
          </cell>
          <cell r="P4061" t="str">
            <v>FORGEREAU Evelyne</v>
          </cell>
        </row>
        <row r="4062">
          <cell r="A4062" t="str">
            <v>06310637</v>
          </cell>
          <cell r="P4062" t="str">
            <v>OLIVIER Francois</v>
          </cell>
        </row>
        <row r="4063">
          <cell r="A4063" t="str">
            <v>06310672</v>
          </cell>
          <cell r="P4063" t="str">
            <v>LARDY Patrick</v>
          </cell>
        </row>
        <row r="4064">
          <cell r="A4064" t="str">
            <v>06311017</v>
          </cell>
          <cell r="P4064" t="str">
            <v>DIAS Victor</v>
          </cell>
        </row>
        <row r="4065">
          <cell r="A4065" t="str">
            <v>06311058</v>
          </cell>
          <cell r="P4065" t="str">
            <v>SAHUT Yves</v>
          </cell>
        </row>
        <row r="4066">
          <cell r="A4066" t="str">
            <v>06311410</v>
          </cell>
          <cell r="P4066" t="str">
            <v>DENIS Christelle</v>
          </cell>
        </row>
        <row r="4067">
          <cell r="A4067" t="str">
            <v>06311831</v>
          </cell>
          <cell r="P4067" t="str">
            <v>BRUNIER Daniel</v>
          </cell>
        </row>
        <row r="4068">
          <cell r="A4068" t="str">
            <v>06313827</v>
          </cell>
          <cell r="P4068" t="str">
            <v>DESMAISON Serge</v>
          </cell>
        </row>
        <row r="4069">
          <cell r="A4069" t="str">
            <v>06317596</v>
          </cell>
          <cell r="P4069" t="str">
            <v>RIBEIRO Sébastien</v>
          </cell>
        </row>
        <row r="4070">
          <cell r="A4070" t="str">
            <v>06317672</v>
          </cell>
          <cell r="P4070" t="str">
            <v>BOURDIER Cédric</v>
          </cell>
        </row>
        <row r="4071">
          <cell r="A4071" t="str">
            <v>06321781</v>
          </cell>
          <cell r="P4071" t="str">
            <v>BILLA Frederic</v>
          </cell>
        </row>
        <row r="4072">
          <cell r="A4072" t="str">
            <v>06382243</v>
          </cell>
          <cell r="P4072" t="str">
            <v>JOUBERTON Christian</v>
          </cell>
        </row>
        <row r="4073">
          <cell r="A4073" t="str">
            <v>06383869</v>
          </cell>
          <cell r="P4073" t="str">
            <v>LEONCE Vincent</v>
          </cell>
        </row>
        <row r="4074">
          <cell r="A4074" t="str">
            <v>06386371</v>
          </cell>
          <cell r="P4074" t="str">
            <v>AFONSO Fernand</v>
          </cell>
        </row>
        <row r="4075">
          <cell r="A4075" t="str">
            <v>06387842</v>
          </cell>
          <cell r="P4075" t="str">
            <v>PLANEIX Guy</v>
          </cell>
        </row>
        <row r="4076">
          <cell r="A4076" t="str">
            <v>06387975</v>
          </cell>
          <cell r="P4076" t="str">
            <v>DA-SILVA José</v>
          </cell>
        </row>
        <row r="4077">
          <cell r="A4077" t="str">
            <v>06389075</v>
          </cell>
          <cell r="P4077" t="str">
            <v>PETITCOLIN Mickael</v>
          </cell>
        </row>
        <row r="4078">
          <cell r="A4078" t="str">
            <v>06389964</v>
          </cell>
          <cell r="P4078" t="str">
            <v>VACHERON Christian</v>
          </cell>
        </row>
        <row r="4079">
          <cell r="A4079" t="str">
            <v>06390310</v>
          </cell>
          <cell r="P4079" t="str">
            <v>LOPES Orlando</v>
          </cell>
        </row>
        <row r="4080">
          <cell r="A4080" t="str">
            <v>06390588</v>
          </cell>
          <cell r="P4080" t="str">
            <v>VACHERON Christine</v>
          </cell>
        </row>
        <row r="4081">
          <cell r="A4081" t="str">
            <v>06390947</v>
          </cell>
          <cell r="P4081" t="str">
            <v>ERAUD-BESSE Loïc</v>
          </cell>
        </row>
        <row r="4082">
          <cell r="A4082" t="str">
            <v>06393312</v>
          </cell>
          <cell r="P4082" t="str">
            <v>DESMAISON Eliane</v>
          </cell>
        </row>
        <row r="4083">
          <cell r="A4083" t="str">
            <v>06393947</v>
          </cell>
          <cell r="P4083" t="str">
            <v>ROBIN Christopher</v>
          </cell>
        </row>
        <row r="4084">
          <cell r="A4084" t="str">
            <v>06394650</v>
          </cell>
          <cell r="P4084" t="str">
            <v>CALDEIRA Jordan</v>
          </cell>
        </row>
        <row r="4085">
          <cell r="A4085" t="str">
            <v>06394652</v>
          </cell>
          <cell r="P4085" t="str">
            <v>MARTINS-DIAS Ramiro</v>
          </cell>
        </row>
        <row r="4086">
          <cell r="A4086" t="str">
            <v>06394745</v>
          </cell>
          <cell r="P4086" t="str">
            <v>BRUN Nicolas</v>
          </cell>
        </row>
        <row r="4087">
          <cell r="A4087" t="str">
            <v>06395062</v>
          </cell>
          <cell r="P4087" t="str">
            <v>ROBIN Catherine</v>
          </cell>
        </row>
        <row r="4088">
          <cell r="A4088" t="str">
            <v>06396462</v>
          </cell>
          <cell r="P4088" t="str">
            <v>THIEULEUX Isabelle</v>
          </cell>
        </row>
        <row r="4089">
          <cell r="A4089" t="str">
            <v>06396680</v>
          </cell>
          <cell r="P4089" t="str">
            <v>BESSON Patricia</v>
          </cell>
        </row>
        <row r="4090">
          <cell r="A4090" t="str">
            <v>06396681</v>
          </cell>
          <cell r="P4090" t="str">
            <v>SIGNORET Jérome</v>
          </cell>
        </row>
        <row r="4091">
          <cell r="A4091" t="str">
            <v>06396767</v>
          </cell>
          <cell r="P4091" t="str">
            <v>BOGAERT Claude</v>
          </cell>
        </row>
        <row r="4092">
          <cell r="A4092" t="str">
            <v>06397594</v>
          </cell>
          <cell r="P4092" t="str">
            <v>OLEON Morgan</v>
          </cell>
        </row>
        <row r="4093">
          <cell r="A4093" t="str">
            <v>06397608</v>
          </cell>
          <cell r="P4093" t="str">
            <v>PAULUS Sullivan</v>
          </cell>
        </row>
        <row r="4094">
          <cell r="A4094" t="str">
            <v>06397648</v>
          </cell>
          <cell r="P4094" t="str">
            <v>BIANCO Mathieu</v>
          </cell>
        </row>
        <row r="4095">
          <cell r="A4095" t="str">
            <v>06397656</v>
          </cell>
          <cell r="P4095" t="str">
            <v>LANORE Thierry</v>
          </cell>
        </row>
        <row r="4096">
          <cell r="A4096" t="str">
            <v>06398279</v>
          </cell>
          <cell r="P4096" t="str">
            <v>MACHEBOEUF Philippe</v>
          </cell>
        </row>
        <row r="4097">
          <cell r="A4097" t="str">
            <v>06398922</v>
          </cell>
          <cell r="P4097" t="str">
            <v>LE-GOUX Michel</v>
          </cell>
        </row>
        <row r="4098">
          <cell r="A4098" t="str">
            <v>06399384</v>
          </cell>
          <cell r="P4098" t="str">
            <v>SAUVESTRE Linda</v>
          </cell>
        </row>
        <row r="4099">
          <cell r="A4099" t="str">
            <v>06399390</v>
          </cell>
          <cell r="P4099" t="str">
            <v>PAGES Philippe</v>
          </cell>
        </row>
        <row r="4100">
          <cell r="A4100" t="str">
            <v>09100373</v>
          </cell>
          <cell r="P4100" t="str">
            <v>REYNAUD Joel</v>
          </cell>
        </row>
        <row r="4101">
          <cell r="A4101" t="str">
            <v>06343469</v>
          </cell>
          <cell r="P4101" t="str">
            <v>PEYRON Michel</v>
          </cell>
        </row>
        <row r="4102">
          <cell r="A4102" t="str">
            <v>06354724</v>
          </cell>
          <cell r="P4102" t="str">
            <v>CARRE Fabrice</v>
          </cell>
        </row>
        <row r="4103">
          <cell r="A4103" t="str">
            <v>06399866</v>
          </cell>
          <cell r="P4103" t="str">
            <v>VIDAL Yoann</v>
          </cell>
        </row>
        <row r="4104">
          <cell r="A4104" t="str">
            <v>06399867</v>
          </cell>
          <cell r="P4104" t="str">
            <v>VIEIRA-DA-MOTA Joao</v>
          </cell>
        </row>
        <row r="4105">
          <cell r="A4105" t="str">
            <v>06399930</v>
          </cell>
          <cell r="P4105" t="str">
            <v>MURAT Caroline</v>
          </cell>
        </row>
        <row r="4106">
          <cell r="A4106" t="str">
            <v>06300003</v>
          </cell>
          <cell r="P4106" t="str">
            <v>GONCALVES Candido</v>
          </cell>
        </row>
        <row r="4107">
          <cell r="A4107" t="str">
            <v>06300117</v>
          </cell>
          <cell r="P4107" t="str">
            <v>BIDON Enzo</v>
          </cell>
        </row>
        <row r="4108">
          <cell r="A4108" t="str">
            <v>06300139</v>
          </cell>
          <cell r="P4108" t="str">
            <v>DOS-SANTOS Irene</v>
          </cell>
        </row>
        <row r="4109">
          <cell r="A4109" t="str">
            <v>06300143</v>
          </cell>
          <cell r="P4109" t="str">
            <v>MAZAT Stéphane</v>
          </cell>
        </row>
        <row r="4110">
          <cell r="A4110" t="str">
            <v>06300144</v>
          </cell>
          <cell r="P4110" t="str">
            <v>GOUTEYRON Sylvain</v>
          </cell>
        </row>
        <row r="4111">
          <cell r="A4111" t="str">
            <v>06300147</v>
          </cell>
          <cell r="P4111" t="str">
            <v>MOULON Sonia</v>
          </cell>
        </row>
        <row r="4112">
          <cell r="A4112" t="str">
            <v>06300420</v>
          </cell>
          <cell r="P4112" t="str">
            <v>GARDY Thibaut</v>
          </cell>
        </row>
        <row r="4113">
          <cell r="A4113" t="str">
            <v>06300457</v>
          </cell>
          <cell r="P4113" t="str">
            <v>DUBOIS Jean-Christophe</v>
          </cell>
        </row>
        <row r="4114">
          <cell r="A4114" t="str">
            <v>06300975</v>
          </cell>
          <cell r="P4114" t="str">
            <v>DEMARCHI Véronique</v>
          </cell>
        </row>
        <row r="4115">
          <cell r="A4115" t="str">
            <v>06301103</v>
          </cell>
          <cell r="P4115" t="str">
            <v>BIDON Lucas</v>
          </cell>
        </row>
        <row r="4116">
          <cell r="A4116" t="str">
            <v>06301162</v>
          </cell>
          <cell r="P4116" t="str">
            <v>BILLA Noël</v>
          </cell>
        </row>
        <row r="4117">
          <cell r="A4117" t="str">
            <v>06301258</v>
          </cell>
          <cell r="P4117" t="str">
            <v>PENET Angélique</v>
          </cell>
        </row>
        <row r="4118">
          <cell r="A4118" t="str">
            <v>06301259</v>
          </cell>
          <cell r="P4118" t="str">
            <v>MARQUES Antonio</v>
          </cell>
        </row>
        <row r="4119">
          <cell r="A4119" t="str">
            <v>06301485</v>
          </cell>
          <cell r="P4119" t="str">
            <v>BIDON Jérémie</v>
          </cell>
        </row>
        <row r="4120">
          <cell r="A4120" t="str">
            <v>06301732</v>
          </cell>
          <cell r="P4120" t="str">
            <v>GANDON David</v>
          </cell>
        </row>
        <row r="4121">
          <cell r="A4121" t="str">
            <v>06301735</v>
          </cell>
          <cell r="P4121" t="str">
            <v>DECLERQ Patrice</v>
          </cell>
        </row>
        <row r="4122">
          <cell r="A4122" t="str">
            <v>06301911</v>
          </cell>
          <cell r="P4122" t="str">
            <v>MARQUES Jonathan</v>
          </cell>
        </row>
        <row r="4123">
          <cell r="A4123" t="str">
            <v>06301930</v>
          </cell>
          <cell r="P4123" t="str">
            <v>CARDENAS Ethan</v>
          </cell>
        </row>
        <row r="4124">
          <cell r="A4124" t="str">
            <v>06301931</v>
          </cell>
          <cell r="P4124" t="str">
            <v>VILLEBONNET Medhi</v>
          </cell>
        </row>
        <row r="4125">
          <cell r="A4125" t="str">
            <v>06301932</v>
          </cell>
          <cell r="P4125" t="str">
            <v>BEAUCHENE Kenzi</v>
          </cell>
        </row>
        <row r="4126">
          <cell r="A4126" t="str">
            <v>06301973</v>
          </cell>
          <cell r="P4126" t="str">
            <v>HERTER Cylasse</v>
          </cell>
        </row>
        <row r="4127">
          <cell r="A4127" t="str">
            <v>06302033</v>
          </cell>
          <cell r="P4127" t="str">
            <v>BOURDIER Timéo</v>
          </cell>
        </row>
        <row r="4128">
          <cell r="A4128" t="str">
            <v>06302564</v>
          </cell>
          <cell r="P4128" t="str">
            <v>ROBIN Thierry</v>
          </cell>
        </row>
        <row r="4129">
          <cell r="A4129" t="str">
            <v>06302566</v>
          </cell>
          <cell r="P4129" t="str">
            <v>MOREL Pauline</v>
          </cell>
        </row>
        <row r="4130">
          <cell r="A4130" t="str">
            <v>06302717</v>
          </cell>
          <cell r="P4130" t="str">
            <v>CARDENAS Axel</v>
          </cell>
        </row>
        <row r="4131">
          <cell r="A4131" t="str">
            <v>06302718</v>
          </cell>
          <cell r="P4131" t="str">
            <v>BEAUCHENE Alexis</v>
          </cell>
        </row>
        <row r="4132">
          <cell r="A4132" t="str">
            <v>06302815</v>
          </cell>
          <cell r="P4132" t="str">
            <v>BERARD James</v>
          </cell>
        </row>
        <row r="4133">
          <cell r="A4133" t="str">
            <v>00329123</v>
          </cell>
          <cell r="P4133" t="str">
            <v>GABERT Barbara</v>
          </cell>
        </row>
        <row r="4134">
          <cell r="A4134" t="str">
            <v>06303018</v>
          </cell>
          <cell r="P4134" t="str">
            <v>DAS-NEVES Jose-Alberto</v>
          </cell>
        </row>
        <row r="4135">
          <cell r="A4135" t="str">
            <v>06303021</v>
          </cell>
          <cell r="P4135" t="str">
            <v>MARTINS-DIAS Remi</v>
          </cell>
        </row>
        <row r="4136">
          <cell r="A4136" t="str">
            <v>06303023</v>
          </cell>
          <cell r="P4136" t="str">
            <v>DEBRION Sebastien</v>
          </cell>
        </row>
        <row r="4137">
          <cell r="A4137" t="str">
            <v>06303073</v>
          </cell>
          <cell r="P4137" t="str">
            <v>DEZORME Sebastien</v>
          </cell>
        </row>
        <row r="4138">
          <cell r="A4138" t="str">
            <v>06303074</v>
          </cell>
          <cell r="P4138" t="str">
            <v>FRAPPIER Kevin</v>
          </cell>
        </row>
        <row r="4139">
          <cell r="A4139" t="str">
            <v>06303347</v>
          </cell>
          <cell r="P4139" t="str">
            <v>PRADE Michel</v>
          </cell>
        </row>
        <row r="4140">
          <cell r="A4140" t="str">
            <v>06303378</v>
          </cell>
          <cell r="P4140" t="str">
            <v>CARDOSO Sabrina</v>
          </cell>
        </row>
        <row r="4141">
          <cell r="A4141" t="str">
            <v>06303390</v>
          </cell>
          <cell r="P4141" t="str">
            <v>MIGNOT Jean-Baptiste</v>
          </cell>
        </row>
        <row r="4142">
          <cell r="A4142" t="str">
            <v>06303784</v>
          </cell>
          <cell r="P4142" t="str">
            <v>MALLET Luc</v>
          </cell>
        </row>
        <row r="4143">
          <cell r="A4143" t="str">
            <v>06303793</v>
          </cell>
          <cell r="P4143" t="str">
            <v>LEFAURE Yann</v>
          </cell>
        </row>
        <row r="4144">
          <cell r="A4144" t="str">
            <v>06303888</v>
          </cell>
          <cell r="P4144" t="str">
            <v>BUISSON Christian</v>
          </cell>
        </row>
        <row r="4145">
          <cell r="A4145" t="str">
            <v>06303889</v>
          </cell>
          <cell r="P4145" t="str">
            <v>DEZORME Flavie</v>
          </cell>
        </row>
        <row r="4146">
          <cell r="A4146" t="str">
            <v>06303910</v>
          </cell>
          <cell r="P4146" t="str">
            <v>MARTINS-DIAS Antoine</v>
          </cell>
        </row>
        <row r="4147">
          <cell r="A4147" t="str">
            <v>06303972</v>
          </cell>
          <cell r="P4147" t="str">
            <v>CARDENAS Louna</v>
          </cell>
        </row>
        <row r="4148">
          <cell r="A4148" t="str">
            <v>06304160</v>
          </cell>
          <cell r="P4148" t="str">
            <v>BAUSSART Vincent</v>
          </cell>
        </row>
        <row r="4149">
          <cell r="A4149" t="str">
            <v>06304204</v>
          </cell>
          <cell r="P4149" t="str">
            <v>DUGAIT Kassandra</v>
          </cell>
        </row>
        <row r="4150">
          <cell r="A4150" t="str">
            <v>06304271</v>
          </cell>
          <cell r="P4150" t="str">
            <v>HERTER Teliane</v>
          </cell>
        </row>
        <row r="4151">
          <cell r="A4151" t="str">
            <v>06304356</v>
          </cell>
          <cell r="P4151" t="str">
            <v>GOMOLLON Daniel</v>
          </cell>
        </row>
        <row r="4152">
          <cell r="A4152" t="str">
            <v>06304377</v>
          </cell>
          <cell r="P4152" t="str">
            <v>PICHON Christophe</v>
          </cell>
        </row>
        <row r="4153">
          <cell r="A4153" t="str">
            <v>06304380</v>
          </cell>
          <cell r="P4153" t="str">
            <v>JOUBERTON Delphine</v>
          </cell>
        </row>
        <row r="4154">
          <cell r="A4154" t="str">
            <v>06304471</v>
          </cell>
          <cell r="P4154" t="str">
            <v>BUISSON Lucas</v>
          </cell>
        </row>
        <row r="4155">
          <cell r="A4155" t="str">
            <v>06304472</v>
          </cell>
          <cell r="P4155" t="str">
            <v>VILLEBONNET Mylène</v>
          </cell>
        </row>
        <row r="4156">
          <cell r="A4156" t="str">
            <v>06398257</v>
          </cell>
          <cell r="P4156" t="str">
            <v>VIGUIE Laurent</v>
          </cell>
        </row>
        <row r="4157">
          <cell r="A4157" t="str">
            <v>06398259</v>
          </cell>
          <cell r="P4157" t="str">
            <v>PIREYRE Franck</v>
          </cell>
        </row>
        <row r="4158">
          <cell r="A4158" t="str">
            <v>06398262</v>
          </cell>
          <cell r="P4158" t="str">
            <v>FRANCISCO Marine</v>
          </cell>
        </row>
        <row r="4159">
          <cell r="A4159" t="str">
            <v>06398458</v>
          </cell>
          <cell r="P4159" t="str">
            <v>CHARY Maxime</v>
          </cell>
        </row>
        <row r="4160">
          <cell r="A4160" t="str">
            <v>06398511</v>
          </cell>
          <cell r="P4160" t="str">
            <v>VALIN Grégory</v>
          </cell>
        </row>
        <row r="4161">
          <cell r="A4161" t="str">
            <v>00322111</v>
          </cell>
          <cell r="P4161" t="str">
            <v>URBAIN-TROUVE Eric</v>
          </cell>
        </row>
        <row r="4162">
          <cell r="A4162" t="str">
            <v>00322264</v>
          </cell>
          <cell r="P4162" t="str">
            <v>THOMAS Hervé</v>
          </cell>
        </row>
        <row r="4163">
          <cell r="A4163" t="str">
            <v>06308470</v>
          </cell>
          <cell r="P4163" t="str">
            <v>SCHOPP William</v>
          </cell>
        </row>
        <row r="4164">
          <cell r="A4164" t="str">
            <v>06310703</v>
          </cell>
          <cell r="P4164" t="str">
            <v>JALICON Cyrille</v>
          </cell>
        </row>
        <row r="4165">
          <cell r="A4165" t="str">
            <v>06311359</v>
          </cell>
          <cell r="P4165" t="str">
            <v>LEVADOUX Jean-Jacques</v>
          </cell>
        </row>
        <row r="4166">
          <cell r="A4166" t="str">
            <v>06312163</v>
          </cell>
          <cell r="P4166" t="str">
            <v>DE-OLIVEIRA Maurice</v>
          </cell>
        </row>
        <row r="4167">
          <cell r="A4167" t="str">
            <v>06312672</v>
          </cell>
          <cell r="P4167" t="str">
            <v>LALYSSE Claude</v>
          </cell>
        </row>
        <row r="4168">
          <cell r="A4168" t="str">
            <v>06321693</v>
          </cell>
          <cell r="P4168" t="str">
            <v>CORREIA Fernando</v>
          </cell>
        </row>
        <row r="4169">
          <cell r="A4169" t="str">
            <v>06383567</v>
          </cell>
          <cell r="P4169" t="str">
            <v>LAPLACE Sebastien</v>
          </cell>
        </row>
        <row r="4170">
          <cell r="A4170" t="str">
            <v>06385745</v>
          </cell>
          <cell r="P4170" t="str">
            <v>GOSGNACH Fabrice</v>
          </cell>
        </row>
        <row r="4171">
          <cell r="A4171" t="str">
            <v>06386100</v>
          </cell>
          <cell r="P4171" t="str">
            <v>JAVION Alban</v>
          </cell>
        </row>
        <row r="4172">
          <cell r="A4172" t="str">
            <v>06389436</v>
          </cell>
          <cell r="P4172" t="str">
            <v>GUERIN Sébastien</v>
          </cell>
        </row>
        <row r="4173">
          <cell r="A4173" t="str">
            <v>06389833</v>
          </cell>
          <cell r="P4173" t="str">
            <v>RECOT Thierry</v>
          </cell>
        </row>
        <row r="4174">
          <cell r="A4174" t="str">
            <v>06392333</v>
          </cell>
          <cell r="P4174" t="str">
            <v>SCHOPP Julien</v>
          </cell>
        </row>
        <row r="4175">
          <cell r="A4175" t="str">
            <v>06392667</v>
          </cell>
          <cell r="P4175" t="str">
            <v>DE-MACEDO Custodio</v>
          </cell>
        </row>
        <row r="4176">
          <cell r="A4176" t="str">
            <v>06393118</v>
          </cell>
          <cell r="P4176" t="str">
            <v>SOULON Paul</v>
          </cell>
        </row>
        <row r="4177">
          <cell r="A4177" t="str">
            <v>06393329</v>
          </cell>
          <cell r="P4177" t="str">
            <v>SCHOPP Sylvie</v>
          </cell>
        </row>
        <row r="4178">
          <cell r="A4178" t="str">
            <v>06393463</v>
          </cell>
          <cell r="P4178" t="str">
            <v>SCHOPP Thomas</v>
          </cell>
        </row>
        <row r="4179">
          <cell r="A4179" t="str">
            <v>06393723</v>
          </cell>
          <cell r="P4179" t="str">
            <v>TONELLA Jean-Michel</v>
          </cell>
        </row>
        <row r="4180">
          <cell r="A4180" t="str">
            <v>06394333</v>
          </cell>
          <cell r="P4180" t="str">
            <v>TONELLA Nathalie</v>
          </cell>
        </row>
        <row r="4181">
          <cell r="A4181" t="str">
            <v>06394456</v>
          </cell>
          <cell r="P4181" t="str">
            <v>DE-MACEDO Arlette</v>
          </cell>
        </row>
        <row r="4182">
          <cell r="A4182" t="str">
            <v>06394616</v>
          </cell>
          <cell r="P4182" t="str">
            <v>RODRIGUEZ Grégorie</v>
          </cell>
        </row>
        <row r="4183">
          <cell r="A4183" t="str">
            <v>06395007</v>
          </cell>
          <cell r="P4183" t="str">
            <v>LAROCHE Thierry</v>
          </cell>
        </row>
        <row r="4184">
          <cell r="A4184" t="str">
            <v>06395012</v>
          </cell>
          <cell r="P4184" t="str">
            <v>DE-ALMEIDA-GOMES Maria</v>
          </cell>
        </row>
        <row r="4185">
          <cell r="A4185" t="str">
            <v>06395831</v>
          </cell>
          <cell r="P4185" t="str">
            <v>LAFAGE Michel</v>
          </cell>
        </row>
        <row r="4186">
          <cell r="A4186" t="str">
            <v>06396470</v>
          </cell>
          <cell r="P4186" t="str">
            <v>DUDEBOUT Francis</v>
          </cell>
        </row>
        <row r="4187">
          <cell r="A4187" t="str">
            <v>06397133</v>
          </cell>
          <cell r="P4187" t="str">
            <v>HENRIQUE Angelo</v>
          </cell>
        </row>
        <row r="4188">
          <cell r="A4188" t="str">
            <v>06397533</v>
          </cell>
          <cell r="P4188" t="str">
            <v>DE-ABREU José</v>
          </cell>
        </row>
        <row r="4189">
          <cell r="A4189" t="str">
            <v>06398247</v>
          </cell>
          <cell r="P4189" t="str">
            <v>MARTINS Thierry</v>
          </cell>
        </row>
        <row r="4190">
          <cell r="A4190" t="str">
            <v>06398964</v>
          </cell>
          <cell r="P4190" t="str">
            <v>SAPAGE Manuel</v>
          </cell>
        </row>
        <row r="4191">
          <cell r="A4191" t="str">
            <v>06399961</v>
          </cell>
          <cell r="P4191" t="str">
            <v>OLIVEIRA André-Michel</v>
          </cell>
        </row>
        <row r="4192">
          <cell r="A4192" t="str">
            <v>06300303</v>
          </cell>
          <cell r="P4192" t="str">
            <v>REGNIER Christophe</v>
          </cell>
        </row>
        <row r="4193">
          <cell r="A4193" t="str">
            <v>06300304</v>
          </cell>
          <cell r="P4193" t="str">
            <v>CHABROL Stéphane</v>
          </cell>
        </row>
        <row r="4194">
          <cell r="A4194" t="str">
            <v>06300943</v>
          </cell>
          <cell r="P4194" t="str">
            <v>DAVERSA Michel</v>
          </cell>
        </row>
        <row r="4195">
          <cell r="A4195" t="str">
            <v>06301204</v>
          </cell>
          <cell r="P4195" t="str">
            <v>AGUAY Jean-Claude</v>
          </cell>
        </row>
        <row r="4196">
          <cell r="A4196" t="str">
            <v>06301205</v>
          </cell>
          <cell r="P4196" t="str">
            <v>ARRESTIER Denis</v>
          </cell>
        </row>
        <row r="4197">
          <cell r="A4197" t="str">
            <v>06301820</v>
          </cell>
          <cell r="P4197" t="str">
            <v>CORREIA Juliette</v>
          </cell>
        </row>
        <row r="4198">
          <cell r="A4198" t="str">
            <v>06301924</v>
          </cell>
          <cell r="P4198" t="str">
            <v>RIBEIRO Auguste</v>
          </cell>
        </row>
        <row r="4199">
          <cell r="A4199" t="str">
            <v>06302173</v>
          </cell>
          <cell r="P4199" t="str">
            <v>CONCHON Claude</v>
          </cell>
        </row>
        <row r="4200">
          <cell r="A4200" t="str">
            <v>06303729</v>
          </cell>
          <cell r="P4200" t="str">
            <v>GIROT Lydia</v>
          </cell>
        </row>
        <row r="4201">
          <cell r="A4201" t="str">
            <v>06303730</v>
          </cell>
          <cell r="P4201" t="str">
            <v>LE-QUELLEC Christian</v>
          </cell>
        </row>
        <row r="4202">
          <cell r="A4202" t="str">
            <v>06303731</v>
          </cell>
          <cell r="P4202" t="str">
            <v>BOILE Philippe</v>
          </cell>
        </row>
        <row r="4203">
          <cell r="A4203" t="str">
            <v>06303824</v>
          </cell>
          <cell r="P4203" t="str">
            <v>HENRIQUE Bradley</v>
          </cell>
        </row>
        <row r="4204">
          <cell r="A4204" t="str">
            <v>06304081</v>
          </cell>
          <cell r="P4204" t="str">
            <v>DEVILLERS Franck</v>
          </cell>
        </row>
        <row r="4205">
          <cell r="A4205" t="str">
            <v>06304082</v>
          </cell>
          <cell r="P4205" t="str">
            <v>PLAZENET Alain</v>
          </cell>
        </row>
        <row r="4206">
          <cell r="A4206" t="str">
            <v>06304216</v>
          </cell>
          <cell r="P4206" t="str">
            <v>VERGNE Christiane</v>
          </cell>
        </row>
        <row r="4207">
          <cell r="A4207" t="str">
            <v>06304330</v>
          </cell>
          <cell r="P4207" t="str">
            <v>GARMY Alexandre</v>
          </cell>
        </row>
        <row r="4208">
          <cell r="A4208" t="str">
            <v>06398175</v>
          </cell>
          <cell r="P4208" t="str">
            <v>JACHIET Dominique</v>
          </cell>
        </row>
        <row r="4209">
          <cell r="A4209" t="str">
            <v>06398179</v>
          </cell>
          <cell r="P4209" t="str">
            <v>DE-MACEDO Lino</v>
          </cell>
        </row>
        <row r="4210">
          <cell r="A4210" t="str">
            <v>06398181</v>
          </cell>
          <cell r="P4210" t="str">
            <v>RAUCHE Pillippe</v>
          </cell>
        </row>
        <row r="4211">
          <cell r="A4211" t="str">
            <v>06398268</v>
          </cell>
          <cell r="P4211" t="str">
            <v>MARTIN Jordan</v>
          </cell>
        </row>
        <row r="4212">
          <cell r="A4212" t="str">
            <v>00321719</v>
          </cell>
          <cell r="P4212" t="str">
            <v>FENOYER Denis</v>
          </cell>
        </row>
        <row r="4213">
          <cell r="A4213" t="str">
            <v>00322164</v>
          </cell>
          <cell r="P4213" t="str">
            <v>CHAMOUX Stephane</v>
          </cell>
        </row>
        <row r="4214">
          <cell r="A4214" t="str">
            <v>03161065</v>
          </cell>
          <cell r="P4214" t="str">
            <v>AMIEL Guillaume</v>
          </cell>
        </row>
        <row r="4215">
          <cell r="A4215" t="str">
            <v>06382455</v>
          </cell>
          <cell r="P4215" t="str">
            <v>MARQUET Lilian</v>
          </cell>
        </row>
        <row r="4216">
          <cell r="A4216" t="str">
            <v>06383621</v>
          </cell>
          <cell r="P4216" t="str">
            <v>SEGUIN Laurent</v>
          </cell>
        </row>
        <row r="4217">
          <cell r="A4217" t="str">
            <v>06383804</v>
          </cell>
          <cell r="P4217" t="str">
            <v>DELPEAU Geoffrey</v>
          </cell>
        </row>
        <row r="4218">
          <cell r="A4218" t="str">
            <v>06388869</v>
          </cell>
          <cell r="P4218" t="str">
            <v>DA-COSTA Christophe</v>
          </cell>
        </row>
        <row r="4219">
          <cell r="A4219" t="str">
            <v>06389294</v>
          </cell>
          <cell r="P4219" t="str">
            <v>CASSIERE Sylvain</v>
          </cell>
        </row>
        <row r="4220">
          <cell r="A4220" t="str">
            <v>06392513</v>
          </cell>
          <cell r="P4220" t="str">
            <v>STENEGRE Julien</v>
          </cell>
        </row>
        <row r="4221">
          <cell r="A4221" t="str">
            <v>06392692</v>
          </cell>
          <cell r="P4221" t="str">
            <v>DA-CUNHA Carlos</v>
          </cell>
        </row>
        <row r="4222">
          <cell r="A4222" t="str">
            <v>06393440</v>
          </cell>
          <cell r="P4222" t="str">
            <v>DA-CUNHA-GONGALVES Morgane</v>
          </cell>
        </row>
        <row r="4223">
          <cell r="A4223" t="str">
            <v>06395409</v>
          </cell>
          <cell r="P4223" t="str">
            <v>COLIN Gael</v>
          </cell>
        </row>
        <row r="4224">
          <cell r="A4224" t="str">
            <v>06395562</v>
          </cell>
          <cell r="P4224" t="str">
            <v>ALVES Jose</v>
          </cell>
        </row>
        <row r="4225">
          <cell r="A4225" t="str">
            <v>06395565</v>
          </cell>
          <cell r="P4225" t="str">
            <v>SAVOLDELLI Francois</v>
          </cell>
        </row>
        <row r="4226">
          <cell r="A4226" t="str">
            <v>06395568</v>
          </cell>
          <cell r="P4226" t="str">
            <v>DA-COSTA Laetitia</v>
          </cell>
        </row>
        <row r="4227">
          <cell r="A4227" t="str">
            <v>06395641</v>
          </cell>
          <cell r="P4227" t="str">
            <v>SEGUIN Wesley</v>
          </cell>
        </row>
        <row r="4228">
          <cell r="A4228" t="str">
            <v>06397142</v>
          </cell>
          <cell r="P4228" t="str">
            <v>CLAVAUD Emilie</v>
          </cell>
        </row>
        <row r="4229">
          <cell r="A4229" t="str">
            <v>06397188</v>
          </cell>
          <cell r="P4229" t="str">
            <v>LACROIX Julien</v>
          </cell>
        </row>
        <row r="4230">
          <cell r="A4230" t="str">
            <v>06397755</v>
          </cell>
          <cell r="P4230" t="str">
            <v>DESFARGES Antoine</v>
          </cell>
        </row>
        <row r="4231">
          <cell r="A4231" t="str">
            <v>06397815</v>
          </cell>
          <cell r="P4231" t="str">
            <v>VERDIER Nelly</v>
          </cell>
        </row>
        <row r="4232">
          <cell r="A4232" t="str">
            <v>06398337</v>
          </cell>
          <cell r="P4232" t="str">
            <v>CLOIX Anthony</v>
          </cell>
        </row>
        <row r="4233">
          <cell r="A4233" t="str">
            <v>06398695</v>
          </cell>
          <cell r="P4233" t="str">
            <v>MOREAU Yoann</v>
          </cell>
        </row>
        <row r="4234">
          <cell r="A4234" t="str">
            <v>06399173</v>
          </cell>
          <cell r="P4234" t="str">
            <v>CHAPUT Pierre</v>
          </cell>
        </row>
        <row r="4235">
          <cell r="A4235" t="str">
            <v>06399383</v>
          </cell>
          <cell r="P4235" t="str">
            <v>LABRO Mathieu</v>
          </cell>
        </row>
        <row r="4236">
          <cell r="A4236" t="str">
            <v>06300151</v>
          </cell>
          <cell r="P4236" t="str">
            <v>GARDY Alexis</v>
          </cell>
        </row>
        <row r="4237">
          <cell r="A4237" t="str">
            <v>06300602</v>
          </cell>
          <cell r="P4237" t="str">
            <v>DESFARGES Joshua</v>
          </cell>
        </row>
        <row r="4238">
          <cell r="A4238" t="str">
            <v>06300996</v>
          </cell>
          <cell r="P4238" t="str">
            <v>MEYRONNE Nicolas</v>
          </cell>
        </row>
        <row r="4239">
          <cell r="A4239" t="str">
            <v>06301161</v>
          </cell>
          <cell r="P4239" t="str">
            <v>TRONCHET Emy</v>
          </cell>
        </row>
        <row r="4240">
          <cell r="A4240" t="str">
            <v>06301620</v>
          </cell>
          <cell r="P4240" t="str">
            <v>DA-ROCHA-GONCALVES Sandra</v>
          </cell>
        </row>
        <row r="4241">
          <cell r="A4241" t="str">
            <v>06301699</v>
          </cell>
          <cell r="P4241" t="str">
            <v>DA-COSTA Nathalie</v>
          </cell>
        </row>
        <row r="4242">
          <cell r="A4242" t="str">
            <v>06301701</v>
          </cell>
          <cell r="P4242" t="str">
            <v>DA-COSTA-VERDIER Lorenzo</v>
          </cell>
        </row>
        <row r="4243">
          <cell r="A4243" t="str">
            <v>06301873</v>
          </cell>
          <cell r="P4243" t="str">
            <v>SENETAIRE Benoit</v>
          </cell>
        </row>
        <row r="4244">
          <cell r="A4244" t="str">
            <v>06301874</v>
          </cell>
          <cell r="P4244" t="str">
            <v>REGNAT Teddy</v>
          </cell>
        </row>
        <row r="4245">
          <cell r="A4245" t="str">
            <v>06301877</v>
          </cell>
          <cell r="P4245" t="str">
            <v>MEYRONNE Izia</v>
          </cell>
        </row>
        <row r="4246">
          <cell r="A4246" t="str">
            <v>06302789</v>
          </cell>
          <cell r="P4246" t="str">
            <v>DA-CUNHA-GONCALVES Oceane</v>
          </cell>
        </row>
        <row r="4247">
          <cell r="A4247" t="str">
            <v>06302968</v>
          </cell>
          <cell r="P4247" t="str">
            <v>JARRY Valerie</v>
          </cell>
        </row>
        <row r="4248">
          <cell r="A4248" t="str">
            <v>06398072</v>
          </cell>
          <cell r="P4248" t="str">
            <v>BIGUET Kevin</v>
          </cell>
        </row>
        <row r="4249">
          <cell r="A4249" t="str">
            <v>06398077</v>
          </cell>
          <cell r="P4249" t="str">
            <v>LAVAUD Jean-Claude</v>
          </cell>
        </row>
        <row r="4250">
          <cell r="A4250" t="str">
            <v>00310981</v>
          </cell>
          <cell r="P4250" t="str">
            <v>BRUN Gilles</v>
          </cell>
        </row>
        <row r="4251">
          <cell r="A4251" t="str">
            <v>06315491</v>
          </cell>
          <cell r="P4251" t="str">
            <v>VIALON Baptiste</v>
          </cell>
        </row>
        <row r="4252">
          <cell r="A4252" t="str">
            <v>06395380</v>
          </cell>
          <cell r="P4252" t="str">
            <v>PERRIN Stephan</v>
          </cell>
        </row>
        <row r="4253">
          <cell r="A4253" t="str">
            <v>06395990</v>
          </cell>
          <cell r="P4253" t="str">
            <v>CHADUC Yohan</v>
          </cell>
        </row>
        <row r="4254">
          <cell r="A4254" t="str">
            <v>06397545</v>
          </cell>
          <cell r="P4254" t="str">
            <v>LIOTHIER Florian</v>
          </cell>
        </row>
        <row r="4255">
          <cell r="A4255" t="str">
            <v>06397859</v>
          </cell>
          <cell r="P4255" t="str">
            <v>BATISSE Cyril</v>
          </cell>
        </row>
        <row r="4256">
          <cell r="A4256" t="str">
            <v>06398637</v>
          </cell>
          <cell r="P4256" t="str">
            <v>SERANGE Sébastien</v>
          </cell>
        </row>
        <row r="4257">
          <cell r="A4257" t="str">
            <v>06398690</v>
          </cell>
          <cell r="P4257" t="str">
            <v>DUPOUX Patrice</v>
          </cell>
        </row>
        <row r="4258">
          <cell r="A4258" t="str">
            <v>00326933</v>
          </cell>
          <cell r="P4258" t="str">
            <v>SINTUREL Christophe</v>
          </cell>
        </row>
        <row r="4259">
          <cell r="A4259" t="str">
            <v>06300122</v>
          </cell>
          <cell r="P4259" t="str">
            <v>SERANGE Guillaume</v>
          </cell>
        </row>
        <row r="4260">
          <cell r="A4260" t="str">
            <v>06300123</v>
          </cell>
          <cell r="P4260" t="str">
            <v>DESARMENIEN Pascal</v>
          </cell>
        </row>
        <row r="4261">
          <cell r="A4261" t="str">
            <v>06300124</v>
          </cell>
          <cell r="P4261" t="str">
            <v>RONCHAUD Grégory</v>
          </cell>
        </row>
        <row r="4262">
          <cell r="A4262" t="str">
            <v>06300128</v>
          </cell>
          <cell r="P4262" t="str">
            <v>DIAS Nicolas</v>
          </cell>
        </row>
        <row r="4263">
          <cell r="A4263" t="str">
            <v>06300135</v>
          </cell>
          <cell r="P4263" t="str">
            <v>PAYRARD Johan</v>
          </cell>
        </row>
        <row r="4264">
          <cell r="A4264" t="str">
            <v>06300265</v>
          </cell>
          <cell r="P4264" t="str">
            <v>FALVARD Philippe</v>
          </cell>
        </row>
        <row r="4265">
          <cell r="A4265" t="str">
            <v>06300714</v>
          </cell>
          <cell r="P4265" t="str">
            <v>PIERLOZ André</v>
          </cell>
        </row>
        <row r="4266">
          <cell r="A4266" t="str">
            <v>06300759</v>
          </cell>
          <cell r="P4266" t="str">
            <v>GRANIER Noël</v>
          </cell>
        </row>
        <row r="4267">
          <cell r="A4267" t="str">
            <v>06301047</v>
          </cell>
          <cell r="P4267" t="str">
            <v>MECHIN Patrick</v>
          </cell>
        </row>
        <row r="4268">
          <cell r="A4268" t="str">
            <v>06301249</v>
          </cell>
          <cell r="P4268" t="str">
            <v>WAWRZYNIAK Bruno</v>
          </cell>
        </row>
        <row r="4269">
          <cell r="A4269" t="str">
            <v>06301647</v>
          </cell>
          <cell r="P4269" t="str">
            <v>PEROL Julien</v>
          </cell>
        </row>
        <row r="4270">
          <cell r="A4270" t="str">
            <v>06302472</v>
          </cell>
          <cell r="P4270" t="str">
            <v>PUYMAL Martine</v>
          </cell>
        </row>
        <row r="4271">
          <cell r="A4271" t="str">
            <v>06302473</v>
          </cell>
          <cell r="P4271" t="str">
            <v>PUYMAL Thierry</v>
          </cell>
        </row>
        <row r="4272">
          <cell r="A4272" t="str">
            <v>06303030</v>
          </cell>
          <cell r="P4272" t="str">
            <v>MECHIN Mickael</v>
          </cell>
        </row>
        <row r="4273">
          <cell r="A4273" t="str">
            <v>06303031</v>
          </cell>
          <cell r="P4273" t="str">
            <v>BOURDAROT Lionel</v>
          </cell>
        </row>
        <row r="4274">
          <cell r="A4274" t="str">
            <v>06303250</v>
          </cell>
          <cell r="P4274" t="str">
            <v>MALLET Sylvie</v>
          </cell>
        </row>
        <row r="4275">
          <cell r="A4275" t="str">
            <v>06303251</v>
          </cell>
          <cell r="P4275" t="str">
            <v>DEMANECHE Sandrine</v>
          </cell>
        </row>
        <row r="4276">
          <cell r="A4276" t="str">
            <v>06303252</v>
          </cell>
          <cell r="P4276" t="str">
            <v>FRAPPIER Sylviane</v>
          </cell>
        </row>
        <row r="4277">
          <cell r="A4277" t="str">
            <v>06303253</v>
          </cell>
          <cell r="P4277" t="str">
            <v>KARMANN Elena</v>
          </cell>
        </row>
        <row r="4278">
          <cell r="A4278" t="str">
            <v>06303254</v>
          </cell>
          <cell r="P4278" t="str">
            <v>BARDEL Antoine</v>
          </cell>
        </row>
        <row r="4279">
          <cell r="A4279" t="str">
            <v>06303452</v>
          </cell>
          <cell r="P4279" t="str">
            <v>SERANGE Nathael</v>
          </cell>
        </row>
        <row r="4280">
          <cell r="A4280" t="str">
            <v>06304083</v>
          </cell>
          <cell r="P4280" t="str">
            <v>PORTIER Amélie</v>
          </cell>
        </row>
        <row r="4281">
          <cell r="A4281" t="str">
            <v>06304294</v>
          </cell>
          <cell r="P4281" t="str">
            <v>NONY Aurélien</v>
          </cell>
        </row>
        <row r="4282">
          <cell r="A4282" t="str">
            <v>06304295</v>
          </cell>
          <cell r="P4282" t="str">
            <v>CHEFDEVILLE Chantal</v>
          </cell>
        </row>
        <row r="4283">
          <cell r="A4283" t="str">
            <v>06304368</v>
          </cell>
          <cell r="P4283" t="str">
            <v>COMBE Joel</v>
          </cell>
        </row>
        <row r="4284">
          <cell r="A4284" t="str">
            <v>06304369</v>
          </cell>
          <cell r="P4284" t="str">
            <v>CHADUC Timéo</v>
          </cell>
        </row>
        <row r="4285">
          <cell r="A4285" t="str">
            <v>06398512</v>
          </cell>
          <cell r="P4285" t="str">
            <v>HALBERSTADT Hélène</v>
          </cell>
        </row>
        <row r="4286">
          <cell r="A4286" t="str">
            <v>06398513</v>
          </cell>
          <cell r="P4286" t="str">
            <v>CUBIZOLLE Christian</v>
          </cell>
        </row>
        <row r="4287">
          <cell r="A4287" t="str">
            <v>06398514</v>
          </cell>
          <cell r="P4287" t="str">
            <v>TAMISIER Audrey</v>
          </cell>
        </row>
        <row r="4288">
          <cell r="A4288" t="str">
            <v>06398518</v>
          </cell>
          <cell r="P4288" t="str">
            <v>BLANCO Alphonse</v>
          </cell>
        </row>
        <row r="4289">
          <cell r="A4289" t="str">
            <v>06313053</v>
          </cell>
          <cell r="P4289" t="str">
            <v>ZAMORA Nicole</v>
          </cell>
        </row>
        <row r="4290">
          <cell r="A4290" t="str">
            <v>06313099</v>
          </cell>
          <cell r="P4290" t="str">
            <v>GUERRERO Gérard</v>
          </cell>
        </row>
        <row r="4291">
          <cell r="A4291" t="str">
            <v>06394600</v>
          </cell>
          <cell r="P4291" t="str">
            <v>DANIEL Nadine</v>
          </cell>
        </row>
        <row r="4292">
          <cell r="A4292" t="str">
            <v>06397107</v>
          </cell>
          <cell r="P4292" t="str">
            <v>BEAULATON Claude</v>
          </cell>
        </row>
        <row r="4293">
          <cell r="A4293" t="str">
            <v>06399919</v>
          </cell>
          <cell r="P4293" t="str">
            <v>COULON Dominique</v>
          </cell>
        </row>
        <row r="4294">
          <cell r="A4294" t="str">
            <v>06300318</v>
          </cell>
          <cell r="P4294" t="str">
            <v>THIERREE Francoise</v>
          </cell>
        </row>
        <row r="4295">
          <cell r="A4295" t="str">
            <v>06313371</v>
          </cell>
          <cell r="P4295" t="str">
            <v>DURANTHON Jacques</v>
          </cell>
        </row>
        <row r="4296">
          <cell r="A4296" t="str">
            <v>06313394</v>
          </cell>
          <cell r="P4296" t="str">
            <v>DURANTHON Claude</v>
          </cell>
        </row>
        <row r="4297">
          <cell r="A4297" t="str">
            <v>06313418</v>
          </cell>
          <cell r="P4297" t="str">
            <v>LOUIS FERANDON Jean Jacques</v>
          </cell>
        </row>
        <row r="4298">
          <cell r="A4298" t="str">
            <v>06313959</v>
          </cell>
          <cell r="P4298" t="str">
            <v>LAREYNIE Alain</v>
          </cell>
        </row>
        <row r="4299">
          <cell r="A4299" t="str">
            <v>06313992</v>
          </cell>
          <cell r="P4299" t="str">
            <v>GAUME Pierre</v>
          </cell>
        </row>
        <row r="4300">
          <cell r="A4300" t="str">
            <v>06384670</v>
          </cell>
          <cell r="P4300" t="str">
            <v>FONBANA Christophe</v>
          </cell>
        </row>
        <row r="4301">
          <cell r="A4301" t="str">
            <v>06390564</v>
          </cell>
          <cell r="P4301" t="str">
            <v>MOULIER Jean-Louis</v>
          </cell>
        </row>
        <row r="4302">
          <cell r="A4302" t="str">
            <v>06393362</v>
          </cell>
          <cell r="P4302" t="str">
            <v>MOURAGNON Fabrice</v>
          </cell>
        </row>
        <row r="4303">
          <cell r="A4303" t="str">
            <v>06393758</v>
          </cell>
          <cell r="P4303" t="str">
            <v>PAVIN Daniel</v>
          </cell>
        </row>
        <row r="4304">
          <cell r="A4304" t="str">
            <v>06398048</v>
          </cell>
          <cell r="P4304" t="str">
            <v>BOUDJEMA Alain</v>
          </cell>
        </row>
        <row r="4305">
          <cell r="A4305" t="str">
            <v>00326884</v>
          </cell>
          <cell r="P4305" t="str">
            <v>DA COSTA José</v>
          </cell>
        </row>
        <row r="4306">
          <cell r="A4306" t="str">
            <v>06300811</v>
          </cell>
          <cell r="P4306" t="str">
            <v>PEYNOT Bruno</v>
          </cell>
        </row>
        <row r="4307">
          <cell r="A4307" t="str">
            <v>06301340</v>
          </cell>
          <cell r="P4307" t="str">
            <v>PRUD'HOMME Catherine</v>
          </cell>
        </row>
        <row r="4308">
          <cell r="A4308" t="str">
            <v>06301351</v>
          </cell>
          <cell r="P4308" t="str">
            <v>LABONNE Dominique</v>
          </cell>
        </row>
        <row r="4309">
          <cell r="A4309" t="str">
            <v>06302316</v>
          </cell>
          <cell r="P4309" t="str">
            <v>OBRINGER Jacques</v>
          </cell>
        </row>
        <row r="4310">
          <cell r="A4310" t="str">
            <v>00304302</v>
          </cell>
          <cell r="P4310" t="str">
            <v>GUILLAUMIN Jean-Pierre</v>
          </cell>
        </row>
        <row r="4311">
          <cell r="A4311" t="str">
            <v>00314370</v>
          </cell>
          <cell r="P4311" t="str">
            <v>DERET Jean-Pierre</v>
          </cell>
        </row>
        <row r="4312">
          <cell r="A4312" t="str">
            <v>00316207</v>
          </cell>
          <cell r="P4312" t="str">
            <v>SCHMIT Kévin</v>
          </cell>
        </row>
        <row r="4313">
          <cell r="A4313" t="str">
            <v>00318664</v>
          </cell>
          <cell r="P4313" t="str">
            <v>FRANCOIS Anthony</v>
          </cell>
        </row>
        <row r="4314">
          <cell r="A4314" t="str">
            <v>00319241</v>
          </cell>
          <cell r="P4314" t="str">
            <v>MULOT Frederic</v>
          </cell>
        </row>
        <row r="4315">
          <cell r="A4315" t="str">
            <v>00319902</v>
          </cell>
          <cell r="P4315" t="str">
            <v>SEGRET Laurent</v>
          </cell>
        </row>
        <row r="4316">
          <cell r="A4316" t="str">
            <v>00321301</v>
          </cell>
          <cell r="P4316" t="str">
            <v>LACHANT Maxime</v>
          </cell>
        </row>
        <row r="4317">
          <cell r="A4317" t="str">
            <v>00322251</v>
          </cell>
          <cell r="P4317" t="str">
            <v>LALEUF Damien</v>
          </cell>
        </row>
        <row r="4318">
          <cell r="A4318" t="str">
            <v>00644422</v>
          </cell>
          <cell r="P4318" t="str">
            <v>PANIER David</v>
          </cell>
        </row>
        <row r="4319">
          <cell r="A4319" t="str">
            <v>06310663</v>
          </cell>
          <cell r="P4319" t="str">
            <v>LECRIT Jeanine</v>
          </cell>
        </row>
        <row r="4320">
          <cell r="A4320" t="str">
            <v>06310664</v>
          </cell>
          <cell r="P4320" t="str">
            <v>BERTHON Serge</v>
          </cell>
        </row>
        <row r="4321">
          <cell r="A4321" t="str">
            <v>06313456</v>
          </cell>
          <cell r="P4321" t="str">
            <v>ROUGERON Frederic</v>
          </cell>
        </row>
        <row r="4322">
          <cell r="A4322" t="str">
            <v>06313494</v>
          </cell>
          <cell r="P4322" t="str">
            <v>STASIK Philippe</v>
          </cell>
        </row>
        <row r="4323">
          <cell r="A4323" t="str">
            <v>06313515</v>
          </cell>
          <cell r="P4323" t="str">
            <v>MUET Didier</v>
          </cell>
        </row>
        <row r="4324">
          <cell r="A4324" t="str">
            <v>06313532</v>
          </cell>
          <cell r="P4324" t="str">
            <v>BICHARD Maud</v>
          </cell>
        </row>
        <row r="4325">
          <cell r="A4325" t="str">
            <v>06313551</v>
          </cell>
          <cell r="P4325" t="str">
            <v>CORNET Xavier</v>
          </cell>
        </row>
        <row r="4326">
          <cell r="A4326" t="str">
            <v>06313941</v>
          </cell>
          <cell r="P4326" t="str">
            <v>COLLET Nicole</v>
          </cell>
        </row>
        <row r="4327">
          <cell r="A4327" t="str">
            <v>06313971</v>
          </cell>
          <cell r="P4327" t="str">
            <v>QUENOT Pascal</v>
          </cell>
        </row>
        <row r="4328">
          <cell r="A4328" t="str">
            <v>06382198</v>
          </cell>
          <cell r="P4328" t="str">
            <v>MOREL Gregory</v>
          </cell>
        </row>
        <row r="4329">
          <cell r="A4329" t="str">
            <v>06382637</v>
          </cell>
          <cell r="P4329" t="str">
            <v>STANCZAK Herve</v>
          </cell>
        </row>
        <row r="4330">
          <cell r="A4330" t="str">
            <v>06388084</v>
          </cell>
          <cell r="P4330" t="str">
            <v>CHARTOIRE Valentin</v>
          </cell>
        </row>
        <row r="4331">
          <cell r="A4331" t="str">
            <v>06388906</v>
          </cell>
          <cell r="P4331" t="str">
            <v>CLERET Nicolas</v>
          </cell>
        </row>
        <row r="4332">
          <cell r="A4332" t="str">
            <v>06392904</v>
          </cell>
          <cell r="P4332" t="str">
            <v>ROUGERON Maxime</v>
          </cell>
        </row>
        <row r="4333">
          <cell r="A4333" t="str">
            <v>06394150</v>
          </cell>
          <cell r="P4333" t="str">
            <v>DURIN Camille</v>
          </cell>
        </row>
        <row r="4334">
          <cell r="A4334" t="str">
            <v>06394155</v>
          </cell>
          <cell r="P4334" t="str">
            <v>BRECHARD Claude</v>
          </cell>
        </row>
        <row r="4335">
          <cell r="A4335" t="str">
            <v>06394520</v>
          </cell>
          <cell r="P4335" t="str">
            <v>CORNET Emmanuelle</v>
          </cell>
        </row>
        <row r="4336">
          <cell r="A4336" t="str">
            <v>06394999</v>
          </cell>
          <cell r="P4336" t="str">
            <v>KONIK Claire</v>
          </cell>
        </row>
        <row r="4337">
          <cell r="A4337" t="str">
            <v>06395023</v>
          </cell>
          <cell r="P4337" t="str">
            <v>POMMIER Jonathan</v>
          </cell>
        </row>
        <row r="4338">
          <cell r="A4338" t="str">
            <v>06395668</v>
          </cell>
          <cell r="P4338" t="str">
            <v>PINARD Remy</v>
          </cell>
        </row>
        <row r="4339">
          <cell r="A4339" t="str">
            <v>06396126</v>
          </cell>
          <cell r="P4339" t="str">
            <v>BLANCHARD Fabrice</v>
          </cell>
        </row>
        <row r="4340">
          <cell r="A4340" t="str">
            <v>06396275</v>
          </cell>
          <cell r="P4340" t="str">
            <v>MACIOTTA Alexis</v>
          </cell>
        </row>
        <row r="4341">
          <cell r="A4341" t="str">
            <v>06396981</v>
          </cell>
          <cell r="P4341" t="str">
            <v>SCHMIT Arnaud</v>
          </cell>
        </row>
        <row r="4342">
          <cell r="A4342" t="str">
            <v>06397343</v>
          </cell>
          <cell r="P4342" t="str">
            <v>RENARD Manon</v>
          </cell>
        </row>
        <row r="4343">
          <cell r="A4343" t="str">
            <v>06397443</v>
          </cell>
          <cell r="P4343" t="str">
            <v>GUERET Corentin</v>
          </cell>
        </row>
        <row r="4344">
          <cell r="A4344" t="str">
            <v>06397458</v>
          </cell>
          <cell r="P4344" t="str">
            <v>PEYNOT Alexandre</v>
          </cell>
        </row>
        <row r="4345">
          <cell r="A4345" t="str">
            <v>06397666</v>
          </cell>
          <cell r="P4345" t="str">
            <v>BALADIER Cedric</v>
          </cell>
        </row>
        <row r="4346">
          <cell r="A4346" t="str">
            <v>06397949</v>
          </cell>
          <cell r="P4346" t="str">
            <v>MARCHAND Jean-Marc</v>
          </cell>
        </row>
        <row r="4347">
          <cell r="A4347" t="str">
            <v>06398154</v>
          </cell>
          <cell r="P4347" t="str">
            <v>MARCHAND Mederic</v>
          </cell>
        </row>
        <row r="4348">
          <cell r="A4348" t="str">
            <v>06398948</v>
          </cell>
          <cell r="P4348" t="str">
            <v>LETE Marvin</v>
          </cell>
        </row>
        <row r="4349">
          <cell r="A4349" t="str">
            <v>06398950</v>
          </cell>
          <cell r="P4349" t="str">
            <v>SOUSTRE Valerie</v>
          </cell>
        </row>
        <row r="4350">
          <cell r="A4350" t="str">
            <v>06399019</v>
          </cell>
          <cell r="P4350" t="str">
            <v>LETE Johanna</v>
          </cell>
        </row>
        <row r="4351">
          <cell r="A4351" t="str">
            <v>06399900</v>
          </cell>
          <cell r="P4351" t="str">
            <v>ROUGERON Etienne</v>
          </cell>
        </row>
        <row r="4352">
          <cell r="A4352" t="str">
            <v>06300329</v>
          </cell>
          <cell r="P4352" t="str">
            <v>CORNET Rafael</v>
          </cell>
        </row>
        <row r="4353">
          <cell r="A4353" t="str">
            <v>06300330</v>
          </cell>
          <cell r="P4353" t="str">
            <v>ROUGERON Marie-Agnes</v>
          </cell>
        </row>
        <row r="4354">
          <cell r="A4354" t="str">
            <v>06300738</v>
          </cell>
          <cell r="P4354" t="str">
            <v>GAGNOLET Geraldine</v>
          </cell>
        </row>
        <row r="4355">
          <cell r="A4355" t="str">
            <v>00114597</v>
          </cell>
          <cell r="P4355" t="str">
            <v>VERGNAUD Agnès</v>
          </cell>
        </row>
        <row r="4356">
          <cell r="A4356" t="str">
            <v>06301653</v>
          </cell>
          <cell r="P4356" t="str">
            <v>MOULIER Mickael</v>
          </cell>
        </row>
        <row r="4357">
          <cell r="A4357" t="str">
            <v>00328605</v>
          </cell>
          <cell r="P4357" t="str">
            <v>REINARD Alphonse</v>
          </cell>
        </row>
        <row r="4358">
          <cell r="A4358" t="str">
            <v>06302190</v>
          </cell>
          <cell r="P4358" t="str">
            <v>VIRMAUX Dylan</v>
          </cell>
        </row>
        <row r="4359">
          <cell r="A4359" t="str">
            <v>06302440</v>
          </cell>
          <cell r="P4359" t="str">
            <v>CHARTOIRE Christophe</v>
          </cell>
        </row>
        <row r="4360">
          <cell r="A4360" t="str">
            <v>06302441</v>
          </cell>
          <cell r="P4360" t="str">
            <v>SCHMIT Bruno</v>
          </cell>
        </row>
        <row r="4361">
          <cell r="A4361" t="str">
            <v>06302707</v>
          </cell>
          <cell r="P4361" t="str">
            <v>DUL Samuel</v>
          </cell>
        </row>
        <row r="4362">
          <cell r="A4362" t="str">
            <v>06303258</v>
          </cell>
          <cell r="P4362" t="str">
            <v>BIDET Manon</v>
          </cell>
        </row>
        <row r="4363">
          <cell r="A4363" t="str">
            <v>06303275</v>
          </cell>
          <cell r="P4363" t="str">
            <v>FEIT Gregory</v>
          </cell>
        </row>
        <row r="4364">
          <cell r="A4364" t="str">
            <v>06303582</v>
          </cell>
          <cell r="P4364" t="str">
            <v>POMMIER Leo</v>
          </cell>
        </row>
        <row r="4365">
          <cell r="A4365" t="str">
            <v>06304382</v>
          </cell>
          <cell r="P4365" t="str">
            <v>SENSFELDER Julie</v>
          </cell>
        </row>
        <row r="4366">
          <cell r="A4366" t="str">
            <v>06304438</v>
          </cell>
          <cell r="P4366" t="str">
            <v>RODIER Samuel</v>
          </cell>
        </row>
        <row r="4367">
          <cell r="A4367" t="str">
            <v>06304586</v>
          </cell>
          <cell r="P4367" t="str">
            <v>THUIZAT Alexis</v>
          </cell>
        </row>
        <row r="4368">
          <cell r="A4368" t="str">
            <v>06304587</v>
          </cell>
          <cell r="P4368" t="str">
            <v>FEIT Jean-Yves</v>
          </cell>
        </row>
        <row r="4369">
          <cell r="A4369" t="str">
            <v>06398524</v>
          </cell>
          <cell r="P4369" t="str">
            <v>GARRIDO Florian</v>
          </cell>
        </row>
        <row r="4370">
          <cell r="A4370" t="str">
            <v>06313488</v>
          </cell>
          <cell r="P4370" t="str">
            <v>ZANOLINO Denis</v>
          </cell>
        </row>
        <row r="4371">
          <cell r="A4371" t="str">
            <v>06387565</v>
          </cell>
          <cell r="P4371" t="str">
            <v>MARTIN Lucien</v>
          </cell>
        </row>
        <row r="4372">
          <cell r="A4372" t="str">
            <v>06395324</v>
          </cell>
          <cell r="P4372" t="str">
            <v>LASSAUZET Renaud</v>
          </cell>
        </row>
        <row r="4373">
          <cell r="A4373" t="str">
            <v>06398044</v>
          </cell>
          <cell r="P4373" t="str">
            <v>RIGAUD David</v>
          </cell>
        </row>
        <row r="4374">
          <cell r="A4374" t="str">
            <v>06398045</v>
          </cell>
          <cell r="P4374" t="str">
            <v>RIGAUD Jérémy</v>
          </cell>
        </row>
        <row r="4375">
          <cell r="A4375" t="str">
            <v>06398046</v>
          </cell>
          <cell r="P4375" t="str">
            <v>RIGAUD Kévin</v>
          </cell>
        </row>
        <row r="4376">
          <cell r="A4376" t="str">
            <v>06398047</v>
          </cell>
          <cell r="P4376" t="str">
            <v>RIGAUD Benjamin</v>
          </cell>
        </row>
        <row r="4377">
          <cell r="A4377" t="str">
            <v>06398480</v>
          </cell>
          <cell r="P4377" t="str">
            <v>MARTIN Lilian</v>
          </cell>
        </row>
        <row r="4378">
          <cell r="A4378" t="str">
            <v>06399970</v>
          </cell>
          <cell r="P4378" t="str">
            <v>AGUIAR David</v>
          </cell>
        </row>
        <row r="4379">
          <cell r="A4379" t="str">
            <v>06301455</v>
          </cell>
          <cell r="P4379" t="str">
            <v>MARTIN Chloé</v>
          </cell>
        </row>
        <row r="4380">
          <cell r="A4380" t="str">
            <v>06301694</v>
          </cell>
          <cell r="P4380" t="str">
            <v>ESTIVAL Laëtitia</v>
          </cell>
        </row>
        <row r="4381">
          <cell r="A4381" t="str">
            <v>06303415</v>
          </cell>
          <cell r="P4381" t="str">
            <v>CAMUS Aurelie</v>
          </cell>
        </row>
        <row r="4382">
          <cell r="A4382" t="str">
            <v>06303448</v>
          </cell>
          <cell r="P4382" t="str">
            <v>BOURNAT Guillaume</v>
          </cell>
        </row>
        <row r="4383">
          <cell r="A4383" t="str">
            <v>06398437</v>
          </cell>
          <cell r="P4383" t="str">
            <v>MARTIN Béatrice</v>
          </cell>
        </row>
        <row r="4384">
          <cell r="A4384" t="str">
            <v>06398438</v>
          </cell>
          <cell r="P4384" t="str">
            <v>RIGAUD Christiane</v>
          </cell>
        </row>
        <row r="4385">
          <cell r="A4385" t="str">
            <v>00216931</v>
          </cell>
          <cell r="P4385" t="str">
            <v>DORDOLO Jason</v>
          </cell>
        </row>
        <row r="4386">
          <cell r="A4386" t="str">
            <v>00324436</v>
          </cell>
          <cell r="P4386" t="str">
            <v>LEVEQUE Sébastien</v>
          </cell>
        </row>
        <row r="4387">
          <cell r="A4387" t="str">
            <v>06388159</v>
          </cell>
          <cell r="P4387" t="str">
            <v>PETIT Alexandra</v>
          </cell>
        </row>
        <row r="4388">
          <cell r="A4388" t="str">
            <v>06393492</v>
          </cell>
          <cell r="P4388" t="str">
            <v>PETIT Guy</v>
          </cell>
        </row>
        <row r="4389">
          <cell r="A4389" t="str">
            <v>06399245</v>
          </cell>
          <cell r="P4389" t="str">
            <v>BENONI Lucien</v>
          </cell>
        </row>
        <row r="4390">
          <cell r="A4390" t="str">
            <v>06399246</v>
          </cell>
          <cell r="P4390" t="str">
            <v>BENONI Malola</v>
          </cell>
        </row>
        <row r="4391">
          <cell r="A4391" t="str">
            <v>06501421</v>
          </cell>
          <cell r="P4391" t="str">
            <v>MARCAHOSSE Eric</v>
          </cell>
        </row>
        <row r="4392">
          <cell r="A4392" t="str">
            <v>06301934</v>
          </cell>
          <cell r="P4392" t="str">
            <v>BIGEREL Bruno</v>
          </cell>
        </row>
        <row r="4393">
          <cell r="A4393" t="str">
            <v>06302089</v>
          </cell>
          <cell r="P4393" t="str">
            <v>MARTIN Mickael</v>
          </cell>
        </row>
        <row r="4394">
          <cell r="A4394" t="str">
            <v>06303059</v>
          </cell>
          <cell r="P4394" t="str">
            <v>LELEU Elodie</v>
          </cell>
        </row>
        <row r="4395">
          <cell r="A4395" t="str">
            <v>06303160</v>
          </cell>
          <cell r="P4395" t="str">
            <v>DURAN Jean</v>
          </cell>
        </row>
        <row r="4396">
          <cell r="A4396" t="str">
            <v>06303270</v>
          </cell>
          <cell r="P4396" t="str">
            <v>PETIT Monique</v>
          </cell>
        </row>
        <row r="4397">
          <cell r="A4397" t="str">
            <v>06398408</v>
          </cell>
          <cell r="P4397" t="str">
            <v>DORDOLO Yona</v>
          </cell>
        </row>
        <row r="4398">
          <cell r="A4398" t="str">
            <v>06313005</v>
          </cell>
          <cell r="P4398" t="str">
            <v>LESSORT Guy</v>
          </cell>
        </row>
        <row r="4399">
          <cell r="A4399" t="str">
            <v>06313803</v>
          </cell>
          <cell r="P4399" t="str">
            <v>VELLARD Gerard</v>
          </cell>
        </row>
        <row r="4400">
          <cell r="A4400" t="str">
            <v>06313845</v>
          </cell>
          <cell r="P4400" t="str">
            <v>GARACHON Robert</v>
          </cell>
        </row>
        <row r="4401">
          <cell r="A4401" t="str">
            <v>06321809</v>
          </cell>
          <cell r="P4401" t="str">
            <v>OLIVIER Pascal</v>
          </cell>
        </row>
        <row r="4402">
          <cell r="A4402" t="str">
            <v>06386336</v>
          </cell>
          <cell r="P4402" t="str">
            <v>SALEYRON Geraldine</v>
          </cell>
        </row>
        <row r="4403">
          <cell r="A4403" t="str">
            <v>06390835</v>
          </cell>
          <cell r="P4403" t="str">
            <v>MOREL Dominique</v>
          </cell>
        </row>
        <row r="4404">
          <cell r="A4404" t="str">
            <v>06390836</v>
          </cell>
          <cell r="P4404" t="str">
            <v>MOREL Jeremy</v>
          </cell>
        </row>
        <row r="4405">
          <cell r="A4405" t="str">
            <v>06393652</v>
          </cell>
          <cell r="P4405" t="str">
            <v>PEYNOT Richard</v>
          </cell>
        </row>
        <row r="4406">
          <cell r="A4406" t="str">
            <v>06394357</v>
          </cell>
          <cell r="P4406" t="str">
            <v>PRIOLET Patrick</v>
          </cell>
        </row>
        <row r="4407">
          <cell r="A4407" t="str">
            <v>06395983</v>
          </cell>
          <cell r="P4407" t="str">
            <v>PRIOLET Anne-Marie</v>
          </cell>
        </row>
        <row r="4408">
          <cell r="A4408" t="str">
            <v>06396371</v>
          </cell>
          <cell r="P4408" t="str">
            <v>SAGET Alexis</v>
          </cell>
        </row>
        <row r="4409">
          <cell r="A4409" t="str">
            <v>06398076</v>
          </cell>
          <cell r="P4409" t="str">
            <v>SAGET Romain</v>
          </cell>
        </row>
        <row r="4410">
          <cell r="A4410" t="str">
            <v>06399348</v>
          </cell>
          <cell r="P4410" t="str">
            <v>FAURE Thierry</v>
          </cell>
        </row>
        <row r="4411">
          <cell r="A4411" t="str">
            <v>06300297</v>
          </cell>
          <cell r="P4411" t="str">
            <v>CHANUDET Jean-Claude</v>
          </cell>
        </row>
        <row r="4412">
          <cell r="A4412" t="str">
            <v>06300465</v>
          </cell>
          <cell r="P4412" t="str">
            <v>GARACHON Nelly</v>
          </cell>
        </row>
        <row r="4413">
          <cell r="A4413" t="str">
            <v>06302277</v>
          </cell>
          <cell r="P4413" t="str">
            <v>DURAND Alain</v>
          </cell>
        </row>
        <row r="4414">
          <cell r="A4414" t="str">
            <v>06302915</v>
          </cell>
          <cell r="P4414" t="str">
            <v>ROCHE Pascal</v>
          </cell>
        </row>
        <row r="4415">
          <cell r="A4415" t="str">
            <v>06303120</v>
          </cell>
          <cell r="P4415" t="str">
            <v>SIVADE Anthony</v>
          </cell>
        </row>
        <row r="4416">
          <cell r="A4416" t="str">
            <v>06313391</v>
          </cell>
          <cell r="P4416" t="str">
            <v>LOPES Joacquim</v>
          </cell>
        </row>
        <row r="4417">
          <cell r="A4417" t="str">
            <v>06387493</v>
          </cell>
          <cell r="P4417" t="str">
            <v>SKLIAR Jean-Michel</v>
          </cell>
        </row>
        <row r="4418">
          <cell r="A4418" t="str">
            <v>06398540</v>
          </cell>
          <cell r="P4418" t="str">
            <v>MENIGON Luc</v>
          </cell>
        </row>
        <row r="4419">
          <cell r="A4419" t="str">
            <v>06303298</v>
          </cell>
          <cell r="P4419" t="str">
            <v>LOPES Virginie</v>
          </cell>
        </row>
        <row r="4420">
          <cell r="A4420" t="str">
            <v>00104897</v>
          </cell>
          <cell r="P4420" t="str">
            <v>VERGNAUD Rene</v>
          </cell>
        </row>
        <row r="4421">
          <cell r="A4421" t="str">
            <v>06313311</v>
          </cell>
          <cell r="P4421" t="str">
            <v>DEMOULIN David</v>
          </cell>
        </row>
        <row r="4422">
          <cell r="A4422" t="str">
            <v>06313314</v>
          </cell>
          <cell r="P4422" t="str">
            <v>DECORPS Philippe</v>
          </cell>
        </row>
        <row r="4423">
          <cell r="A4423" t="str">
            <v>06313315</v>
          </cell>
          <cell r="P4423" t="str">
            <v>CORVISIER Christian</v>
          </cell>
        </row>
        <row r="4424">
          <cell r="A4424" t="str">
            <v>06313316</v>
          </cell>
          <cell r="P4424" t="str">
            <v>PEGNY Christophe</v>
          </cell>
        </row>
        <row r="4425">
          <cell r="A4425" t="str">
            <v>06313333</v>
          </cell>
          <cell r="P4425" t="str">
            <v>MARCHAT Annick</v>
          </cell>
        </row>
        <row r="4426">
          <cell r="A4426" t="str">
            <v>06313334</v>
          </cell>
          <cell r="P4426" t="str">
            <v>RENARD Régis</v>
          </cell>
        </row>
        <row r="4427">
          <cell r="A4427" t="str">
            <v>06313341</v>
          </cell>
          <cell r="P4427" t="str">
            <v>TOUSSAINT Herve</v>
          </cell>
        </row>
        <row r="4428">
          <cell r="A4428" t="str">
            <v>06388981</v>
          </cell>
          <cell r="P4428" t="str">
            <v>GRAND Daniel</v>
          </cell>
        </row>
        <row r="4429">
          <cell r="A4429" t="str">
            <v>06393797</v>
          </cell>
          <cell r="P4429" t="str">
            <v>SEPCHAT Chantal</v>
          </cell>
        </row>
        <row r="4430">
          <cell r="A4430" t="str">
            <v>06395078</v>
          </cell>
          <cell r="P4430" t="str">
            <v>GAUVIN Patrick</v>
          </cell>
        </row>
        <row r="4431">
          <cell r="A4431" t="str">
            <v>09103867</v>
          </cell>
          <cell r="P4431" t="str">
            <v>ALOUJES Rene</v>
          </cell>
        </row>
        <row r="4432">
          <cell r="A4432" t="str">
            <v>06399858</v>
          </cell>
          <cell r="P4432" t="str">
            <v>VERGNAUD Timéo</v>
          </cell>
        </row>
        <row r="4433">
          <cell r="A4433" t="str">
            <v>06301708</v>
          </cell>
          <cell r="P4433" t="str">
            <v>TOUSSAINT Huguette</v>
          </cell>
        </row>
        <row r="4434">
          <cell r="A4434" t="str">
            <v>06301709</v>
          </cell>
          <cell r="P4434" t="str">
            <v>BARTHOMEUF-JOFFE Colette</v>
          </cell>
        </row>
        <row r="4435">
          <cell r="A4435" t="str">
            <v>06301710</v>
          </cell>
          <cell r="P4435" t="str">
            <v>TOUSSAINT Philippe</v>
          </cell>
        </row>
        <row r="4436">
          <cell r="A4436" t="str">
            <v>06302048</v>
          </cell>
          <cell r="P4436" t="str">
            <v>BRETTE Isabelle</v>
          </cell>
        </row>
        <row r="4437">
          <cell r="A4437" t="str">
            <v>06302049</v>
          </cell>
          <cell r="P4437" t="str">
            <v>RANDON Chantal</v>
          </cell>
        </row>
        <row r="4438">
          <cell r="A4438" t="str">
            <v>06302052</v>
          </cell>
          <cell r="P4438" t="str">
            <v>RIBOT Florian</v>
          </cell>
        </row>
        <row r="4439">
          <cell r="A4439" t="str">
            <v>06302486</v>
          </cell>
          <cell r="P4439" t="str">
            <v>BACOUEL Aurelien</v>
          </cell>
        </row>
        <row r="4440">
          <cell r="A4440" t="str">
            <v>06302487</v>
          </cell>
          <cell r="P4440" t="str">
            <v>PELTRIAUX Elodie</v>
          </cell>
        </row>
        <row r="4441">
          <cell r="A4441" t="str">
            <v>06302743</v>
          </cell>
          <cell r="P4441" t="str">
            <v>RENARD Chrystelle</v>
          </cell>
        </row>
        <row r="4442">
          <cell r="A4442" t="str">
            <v>06303224</v>
          </cell>
          <cell r="P4442" t="str">
            <v>ECLACHE Laurent</v>
          </cell>
        </row>
        <row r="4443">
          <cell r="A4443" t="str">
            <v>06303589</v>
          </cell>
          <cell r="P4443" t="str">
            <v>CLUZEL Brigitte</v>
          </cell>
        </row>
        <row r="4444">
          <cell r="A4444" t="str">
            <v>06303590</v>
          </cell>
          <cell r="P4444" t="str">
            <v>BOYER Eliane</v>
          </cell>
        </row>
        <row r="4445">
          <cell r="A4445" t="str">
            <v>06303591</v>
          </cell>
          <cell r="P4445" t="str">
            <v>BACOUEL Maelyse</v>
          </cell>
        </row>
        <row r="4446">
          <cell r="A4446" t="str">
            <v>06303821</v>
          </cell>
          <cell r="P4446" t="str">
            <v>BILIEN Linda</v>
          </cell>
        </row>
        <row r="4447">
          <cell r="A4447" t="str">
            <v>06304384</v>
          </cell>
          <cell r="P4447" t="str">
            <v>DUMAS Linda</v>
          </cell>
        </row>
        <row r="4448">
          <cell r="A4448" t="str">
            <v>06304385</v>
          </cell>
          <cell r="P4448" t="str">
            <v>COINTET Léandre</v>
          </cell>
        </row>
        <row r="4449">
          <cell r="A4449" t="str">
            <v>06304386</v>
          </cell>
          <cell r="P4449" t="str">
            <v>THOMAS Sebastien</v>
          </cell>
        </row>
        <row r="4450">
          <cell r="A4450" t="str">
            <v>06304387</v>
          </cell>
          <cell r="P4450" t="str">
            <v>VIRMAUX Angelique</v>
          </cell>
        </row>
        <row r="4451">
          <cell r="A4451" t="str">
            <v>06304504</v>
          </cell>
          <cell r="P4451" t="str">
            <v>JAMY Laurent</v>
          </cell>
        </row>
        <row r="4452">
          <cell r="A4452" t="str">
            <v>06304505</v>
          </cell>
          <cell r="P4452" t="str">
            <v>PAUVERT Frederic</v>
          </cell>
        </row>
        <row r="4453">
          <cell r="A4453" t="str">
            <v>06398452</v>
          </cell>
          <cell r="P4453" t="str">
            <v>VERNAT André</v>
          </cell>
        </row>
        <row r="4454">
          <cell r="A4454" t="str">
            <v>02352441</v>
          </cell>
          <cell r="P4454" t="str">
            <v>DECOURSIERE Florian</v>
          </cell>
        </row>
        <row r="4455">
          <cell r="A4455" t="str">
            <v>06313201</v>
          </cell>
          <cell r="P4455" t="str">
            <v>BOURDUGE Odile</v>
          </cell>
        </row>
        <row r="4456">
          <cell r="A4456" t="str">
            <v>06313227</v>
          </cell>
          <cell r="P4456" t="str">
            <v>GOURSON Bruno</v>
          </cell>
        </row>
        <row r="4457">
          <cell r="A4457" t="str">
            <v>06313720</v>
          </cell>
          <cell r="P4457" t="str">
            <v>EDOUARD Yannick</v>
          </cell>
        </row>
        <row r="4458">
          <cell r="A4458" t="str">
            <v>06386845</v>
          </cell>
          <cell r="P4458" t="str">
            <v>MISALSKI Gerard</v>
          </cell>
        </row>
        <row r="4459">
          <cell r="A4459" t="str">
            <v>06387921</v>
          </cell>
          <cell r="P4459" t="str">
            <v>GOURSON Paul</v>
          </cell>
        </row>
        <row r="4460">
          <cell r="A4460" t="str">
            <v>06391120</v>
          </cell>
          <cell r="P4460" t="str">
            <v>BELLOEUF Nathalie</v>
          </cell>
        </row>
        <row r="4461">
          <cell r="A4461" t="str">
            <v>06394604</v>
          </cell>
          <cell r="P4461" t="str">
            <v>BELLOEUF Pauline</v>
          </cell>
        </row>
        <row r="4462">
          <cell r="A4462" t="str">
            <v>06396196</v>
          </cell>
          <cell r="P4462" t="str">
            <v>BACOUEL Matheo</v>
          </cell>
        </row>
        <row r="4463">
          <cell r="A4463" t="str">
            <v>06396497</v>
          </cell>
          <cell r="P4463" t="str">
            <v>SENETAIRE Sylvestre</v>
          </cell>
        </row>
        <row r="4464">
          <cell r="A4464" t="str">
            <v>06397422</v>
          </cell>
          <cell r="P4464" t="str">
            <v>MAGNOL Isabelle</v>
          </cell>
        </row>
        <row r="4465">
          <cell r="A4465" t="str">
            <v>06397669</v>
          </cell>
          <cell r="P4465" t="str">
            <v>MERCIER Etienne</v>
          </cell>
        </row>
        <row r="4466">
          <cell r="A4466" t="str">
            <v>06398221</v>
          </cell>
          <cell r="P4466" t="str">
            <v>MOURLON Marc</v>
          </cell>
        </row>
        <row r="4467">
          <cell r="A4467" t="str">
            <v>06399017</v>
          </cell>
          <cell r="P4467" t="str">
            <v>PEYRARD Juliette</v>
          </cell>
        </row>
        <row r="4468">
          <cell r="A4468" t="str">
            <v>06301189</v>
          </cell>
          <cell r="P4468" t="str">
            <v>CHAFFREIX Yoann</v>
          </cell>
        </row>
        <row r="4469">
          <cell r="A4469" t="str">
            <v>06301805</v>
          </cell>
          <cell r="P4469" t="str">
            <v>RAMAIN Corinne</v>
          </cell>
        </row>
        <row r="4470">
          <cell r="A4470" t="str">
            <v>06302300</v>
          </cell>
          <cell r="P4470" t="str">
            <v>DA-SILVA Jean-Louis</v>
          </cell>
        </row>
        <row r="4471">
          <cell r="A4471" t="str">
            <v>06302377</v>
          </cell>
          <cell r="P4471" t="str">
            <v>BASCOBERT Debora</v>
          </cell>
        </row>
        <row r="4472">
          <cell r="A4472" t="str">
            <v>06302585</v>
          </cell>
          <cell r="P4472" t="str">
            <v>CHAFFREIX Lilian</v>
          </cell>
        </row>
        <row r="4473">
          <cell r="A4473" t="str">
            <v>06302587</v>
          </cell>
          <cell r="P4473" t="str">
            <v>MAGNOL Quentin</v>
          </cell>
        </row>
        <row r="4474">
          <cell r="A4474" t="str">
            <v>06303017</v>
          </cell>
          <cell r="P4474" t="str">
            <v>GAUVIN Mael</v>
          </cell>
        </row>
        <row r="4475">
          <cell r="A4475" t="str">
            <v>06303394</v>
          </cell>
          <cell r="P4475" t="str">
            <v>MARTINS Yves</v>
          </cell>
        </row>
        <row r="4476">
          <cell r="A4476" t="str">
            <v>06303395</v>
          </cell>
          <cell r="P4476" t="str">
            <v>PEYRARD Patrick</v>
          </cell>
        </row>
        <row r="4477">
          <cell r="A4477" t="str">
            <v>06304180</v>
          </cell>
          <cell r="P4477" t="str">
            <v>GAUVIN Severine</v>
          </cell>
        </row>
        <row r="4478">
          <cell r="A4478" t="str">
            <v>06398065</v>
          </cell>
          <cell r="P4478" t="str">
            <v>BERGER Tom</v>
          </cell>
        </row>
        <row r="4479">
          <cell r="A4479" t="str">
            <v>06313286</v>
          </cell>
          <cell r="P4479" t="str">
            <v>FAYOL Alain</v>
          </cell>
        </row>
        <row r="4480">
          <cell r="A4480" t="str">
            <v>06313948</v>
          </cell>
          <cell r="P4480" t="str">
            <v>SZYMANSKI Laurent</v>
          </cell>
        </row>
        <row r="4481">
          <cell r="A4481" t="str">
            <v>06313996</v>
          </cell>
          <cell r="P4481" t="str">
            <v>MONCELON Cecile</v>
          </cell>
        </row>
        <row r="4482">
          <cell r="A4482" t="str">
            <v>06321377</v>
          </cell>
          <cell r="P4482" t="str">
            <v>SZYMANSKI Corine</v>
          </cell>
        </row>
        <row r="4483">
          <cell r="A4483" t="str">
            <v>06382376</v>
          </cell>
          <cell r="P4483" t="str">
            <v>FARSAT Cyril</v>
          </cell>
        </row>
        <row r="4484">
          <cell r="A4484" t="str">
            <v>06385660</v>
          </cell>
          <cell r="P4484" t="str">
            <v>PALLARES Sebastien</v>
          </cell>
        </row>
        <row r="4485">
          <cell r="A4485" t="str">
            <v>06389750</v>
          </cell>
          <cell r="P4485" t="str">
            <v>SZYMANSKI Marion</v>
          </cell>
        </row>
        <row r="4486">
          <cell r="A4486" t="str">
            <v>06393735</v>
          </cell>
          <cell r="P4486" t="str">
            <v>MONCELON Yves</v>
          </cell>
        </row>
        <row r="4487">
          <cell r="A4487" t="str">
            <v>06394906</v>
          </cell>
          <cell r="P4487" t="str">
            <v>JEANDEAUX Ludovic</v>
          </cell>
        </row>
        <row r="4488">
          <cell r="A4488" t="str">
            <v>06396905</v>
          </cell>
          <cell r="P4488" t="str">
            <v>VALLAT Lionel</v>
          </cell>
        </row>
        <row r="4489">
          <cell r="A4489" t="str">
            <v>06397826</v>
          </cell>
          <cell r="P4489" t="str">
            <v>NOVE Melanie</v>
          </cell>
        </row>
        <row r="4490">
          <cell r="A4490" t="str">
            <v>06398653</v>
          </cell>
          <cell r="P4490" t="str">
            <v>PINARD Philippe</v>
          </cell>
        </row>
        <row r="4491">
          <cell r="A4491" t="str">
            <v>06367245</v>
          </cell>
          <cell r="P4491" t="str">
            <v>SCHMIT Thibaut</v>
          </cell>
        </row>
        <row r="4492">
          <cell r="A4492" t="str">
            <v>06301542</v>
          </cell>
          <cell r="P4492" t="str">
            <v>RAYMOND Vanessa</v>
          </cell>
        </row>
        <row r="4493">
          <cell r="A4493" t="str">
            <v>06304430</v>
          </cell>
          <cell r="P4493" t="str">
            <v>GALBERT Pascal</v>
          </cell>
        </row>
        <row r="4494">
          <cell r="A4494" t="str">
            <v>06304492</v>
          </cell>
          <cell r="P4494" t="str">
            <v>LALLOT Louane</v>
          </cell>
        </row>
        <row r="4495">
          <cell r="A4495" t="str">
            <v>06304588</v>
          </cell>
          <cell r="P4495" t="str">
            <v>DURON Lucas</v>
          </cell>
        </row>
        <row r="4496">
          <cell r="A4496" t="str">
            <v>06398533</v>
          </cell>
          <cell r="P4496" t="str">
            <v>DURON Bryan</v>
          </cell>
        </row>
        <row r="4497">
          <cell r="A4497" t="str">
            <v>06384585</v>
          </cell>
          <cell r="P4497" t="str">
            <v>PETROWISTE Loetitia</v>
          </cell>
        </row>
        <row r="4498">
          <cell r="A4498" t="str">
            <v>06397323</v>
          </cell>
          <cell r="P4498" t="str">
            <v>BOURNAT Jessica</v>
          </cell>
        </row>
        <row r="4499">
          <cell r="A4499" t="str">
            <v>06302088</v>
          </cell>
          <cell r="P4499" t="str">
            <v>BELLONI Stéphanie</v>
          </cell>
        </row>
        <row r="4500">
          <cell r="A4500" t="str">
            <v>06303225</v>
          </cell>
          <cell r="P4500" t="str">
            <v>MASSON Sylvain</v>
          </cell>
        </row>
        <row r="4501">
          <cell r="A4501" t="str">
            <v>06398289</v>
          </cell>
          <cell r="P4501" t="str">
            <v>MOULIER Yann</v>
          </cell>
        </row>
        <row r="4502">
          <cell r="A4502" t="str">
            <v>06398290</v>
          </cell>
          <cell r="P4502" t="str">
            <v>GAILLARD Magali</v>
          </cell>
        </row>
        <row r="4503">
          <cell r="A4503" t="str">
            <v>06398291</v>
          </cell>
          <cell r="P4503" t="str">
            <v>MASSON Pierre</v>
          </cell>
        </row>
        <row r="4504">
          <cell r="A4504" t="str">
            <v>06398292</v>
          </cell>
          <cell r="P4504" t="str">
            <v>BACOUEL Thibaut</v>
          </cell>
        </row>
        <row r="4505">
          <cell r="A4505" t="str">
            <v>06398293</v>
          </cell>
          <cell r="P4505" t="str">
            <v>COMPTE Marie</v>
          </cell>
        </row>
        <row r="4506">
          <cell r="A4506" t="str">
            <v>06398294</v>
          </cell>
          <cell r="P4506" t="str">
            <v>BACOUEL Benjamin</v>
          </cell>
        </row>
        <row r="4507">
          <cell r="A4507" t="str">
            <v>06398297</v>
          </cell>
          <cell r="P4507" t="str">
            <v>GRAND Lucas</v>
          </cell>
        </row>
        <row r="4508">
          <cell r="A4508" t="str">
            <v>06398300</v>
          </cell>
          <cell r="P4508" t="str">
            <v>GRAND Mickael</v>
          </cell>
        </row>
        <row r="4509">
          <cell r="A4509" t="str">
            <v>06398302</v>
          </cell>
          <cell r="P4509" t="str">
            <v>MARCHAT Loic</v>
          </cell>
        </row>
        <row r="4510">
          <cell r="A4510" t="str">
            <v>06398305</v>
          </cell>
          <cell r="P4510" t="str">
            <v>LASCOLS Ludwig</v>
          </cell>
        </row>
        <row r="4511">
          <cell r="A4511" t="str">
            <v>06398307</v>
          </cell>
          <cell r="P4511" t="str">
            <v>MARCHAT Jérémy</v>
          </cell>
        </row>
        <row r="4512">
          <cell r="A4512" t="str">
            <v>06398526</v>
          </cell>
          <cell r="P4512" t="str">
            <v>BIGAY Grégory</v>
          </cell>
        </row>
        <row r="4513">
          <cell r="A4513" t="str">
            <v>06398527</v>
          </cell>
          <cell r="P4513" t="str">
            <v>MAZERON Antoine</v>
          </cell>
        </row>
        <row r="4514">
          <cell r="A4514" t="str">
            <v>06398532</v>
          </cell>
          <cell r="P4514" t="str">
            <v>FOURNON Bruno</v>
          </cell>
        </row>
        <row r="4515">
          <cell r="A4515" t="str">
            <v>06315077</v>
          </cell>
          <cell r="P4515" t="str">
            <v>EXBRAYAT Laurent</v>
          </cell>
        </row>
        <row r="4516">
          <cell r="A4516" t="str">
            <v>06321935</v>
          </cell>
          <cell r="P4516" t="str">
            <v>DUCROS Marie-Ange</v>
          </cell>
        </row>
        <row r="4517">
          <cell r="A4517" t="str">
            <v>06321936</v>
          </cell>
          <cell r="P4517" t="str">
            <v>DUCROS Roger</v>
          </cell>
        </row>
        <row r="4518">
          <cell r="A4518" t="str">
            <v>06387120</v>
          </cell>
          <cell r="P4518" t="str">
            <v>DUCOUT Gérard</v>
          </cell>
        </row>
        <row r="4519">
          <cell r="A4519" t="str">
            <v>06391808</v>
          </cell>
          <cell r="P4519" t="str">
            <v>CHAMBADE Gérard</v>
          </cell>
        </row>
        <row r="4520">
          <cell r="A4520" t="str">
            <v>06394021</v>
          </cell>
          <cell r="P4520" t="str">
            <v>GIREME William</v>
          </cell>
        </row>
        <row r="4521">
          <cell r="A4521" t="str">
            <v>06397572</v>
          </cell>
          <cell r="P4521" t="str">
            <v>FARGEVIEILLE Noel</v>
          </cell>
        </row>
        <row r="4522">
          <cell r="A4522" t="str">
            <v>06301357</v>
          </cell>
          <cell r="P4522" t="str">
            <v>MOULIN Eric</v>
          </cell>
        </row>
        <row r="4523">
          <cell r="A4523" t="str">
            <v>00328408</v>
          </cell>
          <cell r="P4523" t="str">
            <v>BROUSSE Pascal</v>
          </cell>
        </row>
        <row r="4524">
          <cell r="A4524" t="str">
            <v>06302239</v>
          </cell>
          <cell r="P4524" t="str">
            <v>CHAMBADE Monique</v>
          </cell>
        </row>
        <row r="4525">
          <cell r="A4525" t="str">
            <v>06302241</v>
          </cell>
          <cell r="P4525" t="str">
            <v>JOUSSE Dominique</v>
          </cell>
        </row>
        <row r="4526">
          <cell r="A4526" t="str">
            <v>06302955</v>
          </cell>
          <cell r="P4526" t="str">
            <v>CHAGNON Daniel</v>
          </cell>
        </row>
        <row r="4527">
          <cell r="A4527" t="str">
            <v>06303446</v>
          </cell>
          <cell r="P4527" t="str">
            <v>AUBERTY Sylvie</v>
          </cell>
        </row>
        <row r="4528">
          <cell r="A4528" t="str">
            <v>06303789</v>
          </cell>
          <cell r="P4528" t="str">
            <v>CIERGE Thierry</v>
          </cell>
        </row>
        <row r="4529">
          <cell r="A4529" t="str">
            <v>06303853</v>
          </cell>
          <cell r="P4529" t="str">
            <v>MAGALHAES Adelino</v>
          </cell>
        </row>
        <row r="4530">
          <cell r="A4530" t="str">
            <v>06303922</v>
          </cell>
          <cell r="P4530" t="str">
            <v>MARQUET Stephane</v>
          </cell>
        </row>
        <row r="4531">
          <cell r="A4531" t="str">
            <v>06303923</v>
          </cell>
          <cell r="P4531" t="str">
            <v>RANCILHAC Pascal</v>
          </cell>
        </row>
        <row r="4532">
          <cell r="A4532" t="str">
            <v>06398396</v>
          </cell>
          <cell r="P4532" t="str">
            <v>VERDIER-GORCIAS Christophe</v>
          </cell>
        </row>
        <row r="4533">
          <cell r="A4533" t="str">
            <v>06398397</v>
          </cell>
          <cell r="P4533" t="str">
            <v>CARBONELL Raynaud</v>
          </cell>
        </row>
        <row r="4534">
          <cell r="A4534" t="str">
            <v>06398401</v>
          </cell>
          <cell r="P4534" t="str">
            <v>ROCHE Isabelle</v>
          </cell>
        </row>
        <row r="4535">
          <cell r="A4535" t="str">
            <v>06306399</v>
          </cell>
          <cell r="P4535" t="str">
            <v>SAINT-JOANIS Jean-Claude</v>
          </cell>
        </row>
        <row r="4536">
          <cell r="A4536" t="str">
            <v>06315175</v>
          </cell>
          <cell r="P4536" t="str">
            <v>CORTES Domingo</v>
          </cell>
        </row>
        <row r="4537">
          <cell r="A4537" t="str">
            <v>06315181</v>
          </cell>
          <cell r="P4537" t="str">
            <v>SIROT Denis</v>
          </cell>
        </row>
        <row r="4538">
          <cell r="A4538" t="str">
            <v>06315201</v>
          </cell>
          <cell r="P4538" t="str">
            <v>SIROT Marc</v>
          </cell>
        </row>
        <row r="4539">
          <cell r="A4539" t="str">
            <v>06315212</v>
          </cell>
          <cell r="P4539" t="str">
            <v>FAYET Georges</v>
          </cell>
        </row>
        <row r="4540">
          <cell r="A4540" t="str">
            <v>06382254</v>
          </cell>
          <cell r="P4540" t="str">
            <v>GRISSOLANGE Dominique</v>
          </cell>
        </row>
        <row r="4541">
          <cell r="A4541" t="str">
            <v>06382986</v>
          </cell>
          <cell r="P4541" t="str">
            <v>DA-MOTA Franscico</v>
          </cell>
        </row>
        <row r="4542">
          <cell r="A4542" t="str">
            <v>06388317</v>
          </cell>
          <cell r="P4542" t="str">
            <v>COUZON Yvette</v>
          </cell>
        </row>
        <row r="4543">
          <cell r="A4543" t="str">
            <v>06388506</v>
          </cell>
          <cell r="P4543" t="str">
            <v>DECOMBAS Didier</v>
          </cell>
        </row>
        <row r="4544">
          <cell r="A4544" t="str">
            <v>06389657</v>
          </cell>
          <cell r="P4544" t="str">
            <v>CASTILLO Luis</v>
          </cell>
        </row>
        <row r="4545">
          <cell r="A4545" t="str">
            <v>06394349</v>
          </cell>
          <cell r="P4545" t="str">
            <v>QUENIN Daniel</v>
          </cell>
        </row>
        <row r="4546">
          <cell r="A4546" t="str">
            <v>06396401</v>
          </cell>
          <cell r="P4546" t="str">
            <v>DE-CARVALHO-FERREIRA Antonio</v>
          </cell>
        </row>
        <row r="4547">
          <cell r="A4547" t="str">
            <v>06396402</v>
          </cell>
          <cell r="P4547" t="str">
            <v>RAYMOND Henri</v>
          </cell>
        </row>
        <row r="4548">
          <cell r="A4548" t="str">
            <v>06365793</v>
          </cell>
          <cell r="P4548" t="str">
            <v>PEGHEON Albert</v>
          </cell>
        </row>
        <row r="4549">
          <cell r="A4549" t="str">
            <v>06399987</v>
          </cell>
          <cell r="P4549" t="str">
            <v>RIGAUD Alain</v>
          </cell>
        </row>
        <row r="4550">
          <cell r="A4550" t="str">
            <v>06300207</v>
          </cell>
          <cell r="P4550" t="str">
            <v>PEGHEON Steven</v>
          </cell>
        </row>
        <row r="4551">
          <cell r="A4551" t="str">
            <v>06300702</v>
          </cell>
          <cell r="P4551" t="str">
            <v>DE-CARVALHO-FERREIRA Raoul</v>
          </cell>
        </row>
        <row r="4552">
          <cell r="A4552" t="str">
            <v>06301852</v>
          </cell>
          <cell r="P4552" t="str">
            <v>BUISSON Alain</v>
          </cell>
        </row>
        <row r="4553">
          <cell r="A4553" t="str">
            <v>06302107</v>
          </cell>
          <cell r="P4553" t="str">
            <v>BUISSON Rene</v>
          </cell>
        </row>
        <row r="4554">
          <cell r="A4554" t="str">
            <v>06302108</v>
          </cell>
          <cell r="P4554" t="str">
            <v>GADOUX Jean-Louis</v>
          </cell>
        </row>
        <row r="4555">
          <cell r="A4555" t="str">
            <v>06302109</v>
          </cell>
          <cell r="P4555" t="str">
            <v>JARREAU Michel</v>
          </cell>
        </row>
        <row r="4556">
          <cell r="A4556" t="str">
            <v>06302110</v>
          </cell>
          <cell r="P4556" t="str">
            <v>HARVET Ginette</v>
          </cell>
        </row>
        <row r="4557">
          <cell r="A4557" t="str">
            <v>06302296</v>
          </cell>
          <cell r="P4557" t="str">
            <v>BOUCHER Martine</v>
          </cell>
        </row>
        <row r="4558">
          <cell r="A4558" t="str">
            <v>06302571</v>
          </cell>
          <cell r="P4558" t="str">
            <v>FERNANDES Americo</v>
          </cell>
        </row>
        <row r="4559">
          <cell r="A4559" t="str">
            <v>06303632</v>
          </cell>
          <cell r="P4559" t="str">
            <v>ALVES Joachim</v>
          </cell>
        </row>
        <row r="4560">
          <cell r="A4560" t="str">
            <v>06303633</v>
          </cell>
          <cell r="P4560" t="str">
            <v>BEAUREZ Jean</v>
          </cell>
        </row>
        <row r="4561">
          <cell r="A4561" t="str">
            <v>06303636</v>
          </cell>
          <cell r="P4561" t="str">
            <v>VACHIAS Raymond</v>
          </cell>
        </row>
        <row r="4562">
          <cell r="A4562" t="str">
            <v>06304590</v>
          </cell>
          <cell r="P4562" t="str">
            <v>RIBEYRE Tatiana</v>
          </cell>
        </row>
        <row r="4563">
          <cell r="A4563" t="str">
            <v>06315312</v>
          </cell>
          <cell r="P4563" t="str">
            <v>BOUAOUD Liamine</v>
          </cell>
        </row>
        <row r="4564">
          <cell r="A4564" t="str">
            <v>06315324</v>
          </cell>
          <cell r="P4564" t="str">
            <v>PREFOL Gilles</v>
          </cell>
        </row>
        <row r="4565">
          <cell r="A4565" t="str">
            <v>06315326</v>
          </cell>
          <cell r="P4565" t="str">
            <v>PREFOL Madeleine</v>
          </cell>
        </row>
        <row r="4566">
          <cell r="A4566" t="str">
            <v>06315417</v>
          </cell>
          <cell r="P4566" t="str">
            <v>JAILLER André</v>
          </cell>
        </row>
        <row r="4567">
          <cell r="A4567" t="str">
            <v>06315590</v>
          </cell>
          <cell r="P4567" t="str">
            <v>BOUET Pierre-Jean</v>
          </cell>
        </row>
        <row r="4568">
          <cell r="A4568" t="str">
            <v>06315924</v>
          </cell>
          <cell r="P4568" t="str">
            <v>PREFOL Hervé</v>
          </cell>
        </row>
        <row r="4569">
          <cell r="A4569" t="str">
            <v>06383918</v>
          </cell>
          <cell r="P4569" t="str">
            <v>MIRAND Dominique</v>
          </cell>
        </row>
        <row r="4570">
          <cell r="A4570" t="str">
            <v>06389493</v>
          </cell>
          <cell r="P4570" t="str">
            <v>LOR Michel</v>
          </cell>
        </row>
        <row r="4571">
          <cell r="A4571" t="str">
            <v>06391474</v>
          </cell>
          <cell r="P4571" t="str">
            <v>PETIT David</v>
          </cell>
        </row>
        <row r="4572">
          <cell r="A4572" t="str">
            <v>06394265</v>
          </cell>
          <cell r="P4572" t="str">
            <v>DA-SILVA Christian</v>
          </cell>
        </row>
        <row r="4573">
          <cell r="A4573" t="str">
            <v>06396163</v>
          </cell>
          <cell r="P4573" t="str">
            <v>GUILLAUME Pascale</v>
          </cell>
        </row>
        <row r="4574">
          <cell r="A4574" t="str">
            <v>06303623</v>
          </cell>
          <cell r="P4574" t="str">
            <v>SAGGIORATO Gérald</v>
          </cell>
        </row>
        <row r="4575">
          <cell r="A4575" t="str">
            <v>06398327</v>
          </cell>
          <cell r="P4575" t="str">
            <v>NECULAI Dragos</v>
          </cell>
        </row>
        <row r="4576">
          <cell r="A4576" t="str">
            <v>06398328</v>
          </cell>
          <cell r="P4576" t="str">
            <v>JAILLER Vincent</v>
          </cell>
        </row>
        <row r="4577">
          <cell r="A4577" t="str">
            <v>06398329</v>
          </cell>
          <cell r="P4577" t="str">
            <v>FOUGEROUSE Valentin</v>
          </cell>
        </row>
        <row r="4578">
          <cell r="A4578" t="str">
            <v>06398331</v>
          </cell>
          <cell r="P4578" t="str">
            <v>BLANC Antoine</v>
          </cell>
        </row>
        <row r="4579">
          <cell r="A4579" t="str">
            <v>00308173</v>
          </cell>
          <cell r="P4579" t="str">
            <v>GOUTORBE Hervé</v>
          </cell>
        </row>
        <row r="4580">
          <cell r="A4580" t="str">
            <v>06303696</v>
          </cell>
          <cell r="P4580" t="str">
            <v>PINTO Manuel</v>
          </cell>
        </row>
        <row r="4581">
          <cell r="A4581" t="str">
            <v>06314652</v>
          </cell>
          <cell r="P4581" t="str">
            <v>CHAIZE Ludovic</v>
          </cell>
        </row>
        <row r="4582">
          <cell r="A4582" t="str">
            <v>06314829</v>
          </cell>
          <cell r="P4582" t="str">
            <v>CARDOSO José</v>
          </cell>
        </row>
        <row r="4583">
          <cell r="A4583" t="str">
            <v>06314833</v>
          </cell>
          <cell r="P4583" t="str">
            <v>CARDOSO Maria</v>
          </cell>
        </row>
        <row r="4584">
          <cell r="A4584" t="str">
            <v>06315461</v>
          </cell>
          <cell r="P4584" t="str">
            <v>CARDOSO Teresa</v>
          </cell>
        </row>
        <row r="4585">
          <cell r="A4585" t="str">
            <v>06315522</v>
          </cell>
          <cell r="P4585" t="str">
            <v>MOULIN Gérard</v>
          </cell>
        </row>
        <row r="4586">
          <cell r="A4586" t="str">
            <v>06315527</v>
          </cell>
          <cell r="P4586" t="str">
            <v>SOZEDDE Xavier</v>
          </cell>
        </row>
        <row r="4587">
          <cell r="A4587" t="str">
            <v>06315549</v>
          </cell>
          <cell r="P4587" t="str">
            <v>MOULIN Edith</v>
          </cell>
        </row>
        <row r="4588">
          <cell r="A4588" t="str">
            <v>06315915</v>
          </cell>
          <cell r="P4588" t="str">
            <v>LAVET Patrick</v>
          </cell>
        </row>
        <row r="4589">
          <cell r="A4589" t="str">
            <v>06384973</v>
          </cell>
          <cell r="P4589" t="str">
            <v>SAINT-JOANIS Pascale</v>
          </cell>
        </row>
        <row r="4590">
          <cell r="A4590" t="str">
            <v>06389430</v>
          </cell>
          <cell r="P4590" t="str">
            <v>CHEFDEVILLE Florent</v>
          </cell>
        </row>
        <row r="4591">
          <cell r="A4591" t="str">
            <v>06389604</v>
          </cell>
          <cell r="P4591" t="str">
            <v>CHAIZE Elodie</v>
          </cell>
        </row>
        <row r="4592">
          <cell r="A4592" t="str">
            <v>06390266</v>
          </cell>
          <cell r="P4592" t="str">
            <v>FERNANDEZ Joséphine</v>
          </cell>
        </row>
        <row r="4593">
          <cell r="A4593" t="str">
            <v>06391773</v>
          </cell>
          <cell r="P4593" t="str">
            <v>JOBERTON Bruno</v>
          </cell>
        </row>
        <row r="4594">
          <cell r="A4594" t="str">
            <v>06392016</v>
          </cell>
          <cell r="P4594" t="str">
            <v>CORREIA Kelly</v>
          </cell>
        </row>
        <row r="4595">
          <cell r="A4595" t="str">
            <v>06394699</v>
          </cell>
          <cell r="P4595" t="str">
            <v>DEVAUX Olivier</v>
          </cell>
        </row>
        <row r="4596">
          <cell r="A4596" t="str">
            <v>06394960</v>
          </cell>
          <cell r="P4596" t="str">
            <v>PLANEIX Jennifer</v>
          </cell>
        </row>
        <row r="4597">
          <cell r="A4597" t="str">
            <v>06395505</v>
          </cell>
          <cell r="P4597" t="str">
            <v>MACHADO Valérie</v>
          </cell>
        </row>
        <row r="4598">
          <cell r="A4598" t="str">
            <v>06396365</v>
          </cell>
          <cell r="P4598" t="str">
            <v>SPINARD Alain</v>
          </cell>
        </row>
        <row r="4599">
          <cell r="A4599" t="str">
            <v>06396556</v>
          </cell>
          <cell r="P4599" t="str">
            <v>OKADI Sanaa</v>
          </cell>
        </row>
        <row r="4600">
          <cell r="A4600" t="str">
            <v>06396651</v>
          </cell>
          <cell r="P4600" t="str">
            <v>ROUDIER Ludovic</v>
          </cell>
        </row>
        <row r="4601">
          <cell r="A4601" t="str">
            <v>06396937</v>
          </cell>
          <cell r="P4601" t="str">
            <v>SOZEDDE Valentin</v>
          </cell>
        </row>
        <row r="4602">
          <cell r="A4602" t="str">
            <v>06397250</v>
          </cell>
          <cell r="P4602" t="str">
            <v>MALARET Alain</v>
          </cell>
        </row>
        <row r="4603">
          <cell r="A4603" t="str">
            <v>06397251</v>
          </cell>
          <cell r="P4603" t="str">
            <v>MALARET Martine</v>
          </cell>
        </row>
        <row r="4604">
          <cell r="A4604" t="str">
            <v>06397259</v>
          </cell>
          <cell r="P4604" t="str">
            <v>SOZEDDE William</v>
          </cell>
        </row>
        <row r="4605">
          <cell r="A4605" t="str">
            <v>06397845</v>
          </cell>
          <cell r="P4605" t="str">
            <v>BARRAUD Pascal</v>
          </cell>
        </row>
        <row r="4606">
          <cell r="A4606" t="str">
            <v>06398665</v>
          </cell>
          <cell r="P4606" t="str">
            <v>VILLARD Michel</v>
          </cell>
        </row>
        <row r="4607">
          <cell r="A4607" t="str">
            <v>06306174</v>
          </cell>
          <cell r="P4607" t="str">
            <v>BUCOVAZ Damien</v>
          </cell>
        </row>
        <row r="4608">
          <cell r="A4608" t="str">
            <v>06302859</v>
          </cell>
          <cell r="P4608" t="str">
            <v>DOER Georges</v>
          </cell>
        </row>
        <row r="4609">
          <cell r="A4609" t="str">
            <v>06399927</v>
          </cell>
          <cell r="P4609" t="str">
            <v>MEMBRE Laurent</v>
          </cell>
        </row>
        <row r="4610">
          <cell r="A4610" t="str">
            <v>06300092</v>
          </cell>
          <cell r="P4610" t="str">
            <v>PUPPATTI Lilian</v>
          </cell>
        </row>
        <row r="4611">
          <cell r="A4611" t="str">
            <v>06300196</v>
          </cell>
          <cell r="P4611" t="str">
            <v>SPINARD Sylvie</v>
          </cell>
        </row>
        <row r="4612">
          <cell r="A4612" t="str">
            <v>06300326</v>
          </cell>
          <cell r="P4612" t="str">
            <v>TRILLAT Philippe</v>
          </cell>
        </row>
        <row r="4613">
          <cell r="A4613" t="str">
            <v>06300994</v>
          </cell>
          <cell r="P4613" t="str">
            <v>MOULIN Jimmy</v>
          </cell>
        </row>
        <row r="4614">
          <cell r="A4614" t="str">
            <v>06301036</v>
          </cell>
          <cell r="P4614" t="str">
            <v>JUDON Céline</v>
          </cell>
        </row>
        <row r="4615">
          <cell r="A4615" t="str">
            <v>02914796</v>
          </cell>
          <cell r="P4615" t="str">
            <v>SEGUR Sandra</v>
          </cell>
        </row>
        <row r="4616">
          <cell r="A4616" t="str">
            <v>06302428</v>
          </cell>
          <cell r="P4616" t="str">
            <v>SARRE Nathan</v>
          </cell>
        </row>
        <row r="4617">
          <cell r="A4617" t="str">
            <v>06302673</v>
          </cell>
          <cell r="P4617" t="str">
            <v>FOURNIER Enzo</v>
          </cell>
        </row>
        <row r="4618">
          <cell r="A4618" t="str">
            <v>06302675</v>
          </cell>
          <cell r="P4618" t="str">
            <v>FOURNIER Paul</v>
          </cell>
        </row>
        <row r="4619">
          <cell r="A4619" t="str">
            <v>06302730</v>
          </cell>
          <cell r="P4619" t="str">
            <v>TRIBOULET Thomas</v>
          </cell>
        </row>
        <row r="4620">
          <cell r="A4620" t="str">
            <v>06302747</v>
          </cell>
          <cell r="P4620" t="str">
            <v>COLLIN Typhaine</v>
          </cell>
        </row>
        <row r="4621">
          <cell r="A4621" t="str">
            <v>06302814</v>
          </cell>
          <cell r="P4621" t="str">
            <v>MOULIN Jeremy</v>
          </cell>
        </row>
        <row r="4622">
          <cell r="A4622" t="str">
            <v>06302821</v>
          </cell>
          <cell r="P4622" t="str">
            <v>CHALENCON Rene</v>
          </cell>
        </row>
        <row r="4623">
          <cell r="A4623" t="str">
            <v>06303138</v>
          </cell>
          <cell r="P4623" t="str">
            <v>CHAIZE Enora</v>
          </cell>
        </row>
        <row r="4624">
          <cell r="A4624" t="str">
            <v>06303645</v>
          </cell>
          <cell r="P4624" t="str">
            <v>GOUSSET Christophe</v>
          </cell>
        </row>
        <row r="4625">
          <cell r="A4625" t="str">
            <v>06303854</v>
          </cell>
          <cell r="P4625" t="str">
            <v>GRALHA Alexandre</v>
          </cell>
        </row>
        <row r="4626">
          <cell r="A4626" t="str">
            <v>06304174</v>
          </cell>
          <cell r="P4626" t="str">
            <v>JUDON Ethan</v>
          </cell>
        </row>
        <row r="4627">
          <cell r="A4627" t="str">
            <v>06398139</v>
          </cell>
          <cell r="P4627" t="str">
            <v>TUFFET Anthony</v>
          </cell>
        </row>
        <row r="4628">
          <cell r="A4628" t="str">
            <v>06398164</v>
          </cell>
          <cell r="P4628" t="str">
            <v>CARDOSO Ilan</v>
          </cell>
        </row>
        <row r="4629">
          <cell r="A4629" t="str">
            <v>06398619</v>
          </cell>
          <cell r="P4629" t="str">
            <v>LORUT Bastien</v>
          </cell>
        </row>
        <row r="4630">
          <cell r="A4630" t="str">
            <v>06398621</v>
          </cell>
          <cell r="P4630" t="str">
            <v>ROUSSERIE Daniel</v>
          </cell>
        </row>
        <row r="4631">
          <cell r="A4631" t="str">
            <v>06398623</v>
          </cell>
          <cell r="P4631" t="str">
            <v>GUIMBERT Florian</v>
          </cell>
        </row>
        <row r="4632">
          <cell r="A4632" t="str">
            <v>06398626</v>
          </cell>
          <cell r="P4632" t="str">
            <v>FERNANDEZ Andres</v>
          </cell>
        </row>
        <row r="4633">
          <cell r="A4633" t="str">
            <v>06398628</v>
          </cell>
          <cell r="P4633" t="str">
            <v>TELLIER Amelie</v>
          </cell>
        </row>
        <row r="4634">
          <cell r="A4634" t="str">
            <v>06398629</v>
          </cell>
          <cell r="P4634" t="str">
            <v>PERRIN Jauffray</v>
          </cell>
        </row>
        <row r="4635">
          <cell r="A4635" t="str">
            <v>06300261</v>
          </cell>
          <cell r="P4635" t="str">
            <v>GIRONDE Daniel</v>
          </cell>
        </row>
        <row r="4636">
          <cell r="A4636" t="str">
            <v>06314794</v>
          </cell>
          <cell r="P4636" t="str">
            <v>ALVES-DOS-SANTOS Manuel</v>
          </cell>
        </row>
        <row r="4637">
          <cell r="A4637" t="str">
            <v>06314818</v>
          </cell>
          <cell r="P4637" t="str">
            <v>SENDAS Antonio</v>
          </cell>
        </row>
        <row r="4638">
          <cell r="A4638" t="str">
            <v>06315198</v>
          </cell>
          <cell r="P4638" t="str">
            <v>MORAND Patrick</v>
          </cell>
        </row>
        <row r="4639">
          <cell r="A4639" t="str">
            <v>06315477</v>
          </cell>
          <cell r="P4639" t="str">
            <v>POINTU-GLAIZE Joel</v>
          </cell>
        </row>
        <row r="4640">
          <cell r="A4640" t="str">
            <v>06315555</v>
          </cell>
          <cell r="P4640" t="str">
            <v>ROSSI Guy</v>
          </cell>
        </row>
        <row r="4641">
          <cell r="A4641" t="str">
            <v>06315607</v>
          </cell>
          <cell r="P4641" t="str">
            <v>TOURNEBIZE Thierry</v>
          </cell>
        </row>
        <row r="4642">
          <cell r="A4642" t="str">
            <v>06321930</v>
          </cell>
          <cell r="P4642" t="str">
            <v>LEVIGNE Robert</v>
          </cell>
        </row>
        <row r="4643">
          <cell r="A4643" t="str">
            <v>06381859</v>
          </cell>
          <cell r="P4643" t="str">
            <v>DEPALLE Gael</v>
          </cell>
        </row>
        <row r="4644">
          <cell r="A4644" t="str">
            <v>06384123</v>
          </cell>
          <cell r="P4644" t="str">
            <v>PEREIRA Nelson</v>
          </cell>
        </row>
        <row r="4645">
          <cell r="A4645" t="str">
            <v>06384673</v>
          </cell>
          <cell r="P4645" t="str">
            <v>FRADIN Richard</v>
          </cell>
        </row>
        <row r="4646">
          <cell r="A4646" t="str">
            <v>06386051</v>
          </cell>
          <cell r="P4646" t="str">
            <v>FRADIN Sylvain</v>
          </cell>
        </row>
        <row r="4647">
          <cell r="A4647" t="str">
            <v>06391133</v>
          </cell>
          <cell r="P4647" t="str">
            <v>PAILLER Yves</v>
          </cell>
        </row>
        <row r="4648">
          <cell r="A4648" t="str">
            <v>06393267</v>
          </cell>
          <cell r="P4648" t="str">
            <v>MANSUY Christian</v>
          </cell>
        </row>
        <row r="4649">
          <cell r="A4649" t="str">
            <v>06394234</v>
          </cell>
          <cell r="P4649" t="str">
            <v>SICARD David</v>
          </cell>
        </row>
        <row r="4650">
          <cell r="A4650" t="str">
            <v>06394795</v>
          </cell>
          <cell r="P4650" t="str">
            <v>CHEZE Christophe</v>
          </cell>
        </row>
        <row r="4651">
          <cell r="A4651" t="str">
            <v>06397347</v>
          </cell>
          <cell r="P4651" t="str">
            <v>BEKKA Samy</v>
          </cell>
        </row>
        <row r="4652">
          <cell r="A4652" t="str">
            <v>06397348</v>
          </cell>
          <cell r="P4652" t="str">
            <v>KHARBECHE Meidhy</v>
          </cell>
        </row>
        <row r="4653">
          <cell r="A4653" t="str">
            <v>06397537</v>
          </cell>
          <cell r="P4653" t="str">
            <v>GEORGES Philippe</v>
          </cell>
        </row>
        <row r="4654">
          <cell r="A4654" t="str">
            <v>06397773</v>
          </cell>
          <cell r="P4654" t="str">
            <v>GEORGES Frederic</v>
          </cell>
        </row>
        <row r="4655">
          <cell r="A4655" t="str">
            <v>06397775</v>
          </cell>
          <cell r="P4655" t="str">
            <v>ARNAUDIN Rene</v>
          </cell>
        </row>
        <row r="4656">
          <cell r="A4656" t="str">
            <v>06397776</v>
          </cell>
          <cell r="P4656" t="str">
            <v>LEITE Carlos</v>
          </cell>
        </row>
        <row r="4657">
          <cell r="A4657" t="str">
            <v>06398296</v>
          </cell>
          <cell r="P4657" t="str">
            <v>CHEZE Valentin</v>
          </cell>
        </row>
        <row r="4658">
          <cell r="A4658" t="str">
            <v>06398674</v>
          </cell>
          <cell r="P4658" t="str">
            <v>FAYET Philippe</v>
          </cell>
        </row>
        <row r="4659">
          <cell r="A4659" t="str">
            <v>06398811</v>
          </cell>
          <cell r="P4659" t="str">
            <v>BUFFIER Marcel</v>
          </cell>
        </row>
        <row r="4660">
          <cell r="A4660" t="str">
            <v>06399441</v>
          </cell>
          <cell r="P4660" t="str">
            <v>GIRONDE Brigitte</v>
          </cell>
        </row>
        <row r="4661">
          <cell r="A4661" t="str">
            <v>06399536</v>
          </cell>
          <cell r="P4661" t="str">
            <v>SAVEY Franck</v>
          </cell>
        </row>
        <row r="4662">
          <cell r="A4662" t="str">
            <v>06399767</v>
          </cell>
          <cell r="P4662" t="str">
            <v>PERIGNAT Mattéo</v>
          </cell>
        </row>
        <row r="4663">
          <cell r="A4663" t="str">
            <v>06399838</v>
          </cell>
          <cell r="P4663" t="str">
            <v>DA-SILVA-RIBEIRO Frederic</v>
          </cell>
        </row>
        <row r="4664">
          <cell r="A4664" t="str">
            <v>06300105</v>
          </cell>
          <cell r="P4664" t="str">
            <v>MERCIER Cyril</v>
          </cell>
        </row>
        <row r="4665">
          <cell r="A4665" t="str">
            <v>06300444</v>
          </cell>
          <cell r="P4665" t="str">
            <v>TAILLANDIER David</v>
          </cell>
        </row>
        <row r="4666">
          <cell r="A4666" t="str">
            <v>06300524</v>
          </cell>
          <cell r="P4666" t="str">
            <v>DEPALLE Isabelle</v>
          </cell>
        </row>
        <row r="4667">
          <cell r="A4667" t="str">
            <v>06301018</v>
          </cell>
          <cell r="P4667" t="str">
            <v>DOS-SANTOS Yves</v>
          </cell>
        </row>
        <row r="4668">
          <cell r="A4668" t="str">
            <v>06301164</v>
          </cell>
          <cell r="P4668" t="str">
            <v>DUCLAUX Mélody</v>
          </cell>
        </row>
        <row r="4669">
          <cell r="A4669" t="str">
            <v>06301218</v>
          </cell>
          <cell r="P4669" t="str">
            <v>ROSA Anaïs</v>
          </cell>
        </row>
        <row r="4670">
          <cell r="A4670" t="str">
            <v>06301605</v>
          </cell>
          <cell r="P4670" t="str">
            <v>LAVET Jordan</v>
          </cell>
        </row>
        <row r="4671">
          <cell r="A4671" t="str">
            <v>06302070</v>
          </cell>
          <cell r="P4671" t="str">
            <v>PAYRARD Cedric</v>
          </cell>
        </row>
        <row r="4672">
          <cell r="A4672" t="str">
            <v>06302231</v>
          </cell>
          <cell r="P4672" t="str">
            <v>VIALLON Thibault</v>
          </cell>
        </row>
        <row r="4673">
          <cell r="A4673" t="str">
            <v>06302329</v>
          </cell>
          <cell r="P4673" t="str">
            <v>DARROT Marie</v>
          </cell>
        </row>
        <row r="4674">
          <cell r="A4674" t="str">
            <v>06302634</v>
          </cell>
          <cell r="P4674" t="str">
            <v>ROUSSINGUE Arnaud</v>
          </cell>
        </row>
        <row r="4675">
          <cell r="A4675" t="str">
            <v>06302793</v>
          </cell>
          <cell r="P4675" t="str">
            <v>FARIGOULE Luc</v>
          </cell>
        </row>
        <row r="4676">
          <cell r="A4676" t="str">
            <v>06303310</v>
          </cell>
          <cell r="P4676" t="str">
            <v>NENNINGER Ludovic</v>
          </cell>
        </row>
        <row r="4677">
          <cell r="A4677" t="str">
            <v>06303444</v>
          </cell>
          <cell r="P4677" t="str">
            <v>ROZIER Philippe</v>
          </cell>
        </row>
        <row r="4678">
          <cell r="A4678" t="str">
            <v>06303639</v>
          </cell>
          <cell r="P4678" t="str">
            <v>LECOURT Jean-Michel</v>
          </cell>
        </row>
        <row r="4679">
          <cell r="A4679" t="str">
            <v>06303640</v>
          </cell>
          <cell r="P4679" t="str">
            <v>LEITE Vanessa</v>
          </cell>
        </row>
        <row r="4680">
          <cell r="A4680" t="str">
            <v>06303641</v>
          </cell>
          <cell r="P4680" t="str">
            <v>PERIGNAT Cédric</v>
          </cell>
        </row>
        <row r="4681">
          <cell r="A4681" t="str">
            <v>06303643</v>
          </cell>
          <cell r="P4681" t="str">
            <v>PIRES Terry</v>
          </cell>
        </row>
        <row r="4682">
          <cell r="A4682" t="str">
            <v>06303855</v>
          </cell>
          <cell r="P4682" t="str">
            <v>GEORGES Violette</v>
          </cell>
        </row>
        <row r="4683">
          <cell r="A4683" t="str">
            <v>06303856</v>
          </cell>
          <cell r="P4683" t="str">
            <v>PIRES Raoul</v>
          </cell>
        </row>
        <row r="4684">
          <cell r="A4684" t="str">
            <v>06303857</v>
          </cell>
          <cell r="P4684" t="str">
            <v>PIRES Willy</v>
          </cell>
        </row>
        <row r="4685">
          <cell r="A4685" t="str">
            <v>06304274</v>
          </cell>
          <cell r="P4685" t="str">
            <v>VIALLON Romain</v>
          </cell>
        </row>
        <row r="4686">
          <cell r="A4686" t="str">
            <v>06304372</v>
          </cell>
          <cell r="P4686" t="str">
            <v>FAYET Yohan</v>
          </cell>
        </row>
        <row r="4687">
          <cell r="A4687" t="str">
            <v>06398027</v>
          </cell>
          <cell r="P4687" t="str">
            <v>ZAIM-SASSI Abdenbi</v>
          </cell>
        </row>
        <row r="4688">
          <cell r="A4688" t="str">
            <v>06398121</v>
          </cell>
          <cell r="P4688" t="str">
            <v>MESSAOUDI Jordan</v>
          </cell>
        </row>
        <row r="4689">
          <cell r="A4689" t="str">
            <v>06398122</v>
          </cell>
          <cell r="P4689" t="str">
            <v>BONNETON Camille</v>
          </cell>
        </row>
        <row r="4690">
          <cell r="A4690" t="str">
            <v>06398124</v>
          </cell>
          <cell r="P4690" t="str">
            <v>BERGEAUD Teddy</v>
          </cell>
        </row>
        <row r="4691">
          <cell r="A4691" t="str">
            <v>06398125</v>
          </cell>
          <cell r="P4691" t="str">
            <v>RONGERE Pauline</v>
          </cell>
        </row>
        <row r="4692">
          <cell r="A4692" t="str">
            <v>06398127</v>
          </cell>
          <cell r="P4692" t="str">
            <v>SOUAH Melissa</v>
          </cell>
        </row>
        <row r="4693">
          <cell r="A4693" t="str">
            <v>06398130</v>
          </cell>
          <cell r="P4693" t="str">
            <v>TARRIT Coralie</v>
          </cell>
        </row>
        <row r="4694">
          <cell r="A4694" t="str">
            <v>06398131</v>
          </cell>
          <cell r="P4694" t="str">
            <v>WEBER Romain</v>
          </cell>
        </row>
        <row r="4695">
          <cell r="A4695" t="str">
            <v>06398132</v>
          </cell>
          <cell r="P4695" t="str">
            <v>PERIGNAT Nathalie</v>
          </cell>
        </row>
        <row r="4696">
          <cell r="A4696" t="str">
            <v>06398308</v>
          </cell>
          <cell r="P4696" t="str">
            <v>BRUN Loan</v>
          </cell>
        </row>
        <row r="4697">
          <cell r="A4697" t="str">
            <v>06398393</v>
          </cell>
          <cell r="P4697" t="str">
            <v>DESMARTIN Yann</v>
          </cell>
        </row>
        <row r="4698">
          <cell r="A4698" t="str">
            <v>06315308</v>
          </cell>
          <cell r="P4698" t="str">
            <v>LYONNET Bernard</v>
          </cell>
        </row>
        <row r="4699">
          <cell r="A4699" t="str">
            <v>06320128</v>
          </cell>
          <cell r="P4699" t="str">
            <v>BUISSON Robert</v>
          </cell>
        </row>
        <row r="4700">
          <cell r="A4700" t="str">
            <v>06321361</v>
          </cell>
          <cell r="P4700" t="str">
            <v>GRELICHE Patrice</v>
          </cell>
        </row>
        <row r="4701">
          <cell r="A4701" t="str">
            <v>06385968</v>
          </cell>
          <cell r="P4701" t="str">
            <v>LYONNET Stephane</v>
          </cell>
        </row>
        <row r="4702">
          <cell r="A4702" t="str">
            <v>06390562</v>
          </cell>
          <cell r="P4702" t="str">
            <v>BOURDILLON Jean-Claude</v>
          </cell>
        </row>
        <row r="4703">
          <cell r="A4703" t="str">
            <v>06395243</v>
          </cell>
          <cell r="P4703" t="str">
            <v>DARLES Guillaume</v>
          </cell>
        </row>
        <row r="4704">
          <cell r="A4704" t="str">
            <v>06395601</v>
          </cell>
          <cell r="P4704" t="str">
            <v>LEBRE Serge</v>
          </cell>
        </row>
        <row r="4705">
          <cell r="A4705" t="str">
            <v>06395627</v>
          </cell>
          <cell r="P4705" t="str">
            <v>ARCHIMBAUD Aurelien</v>
          </cell>
        </row>
        <row r="4706">
          <cell r="A4706" t="str">
            <v>06395784</v>
          </cell>
          <cell r="P4706" t="str">
            <v>FERNANDEZ Adelaide</v>
          </cell>
        </row>
        <row r="4707">
          <cell r="A4707" t="str">
            <v>06397233</v>
          </cell>
          <cell r="P4707" t="str">
            <v>MURE Matthieu</v>
          </cell>
        </row>
        <row r="4708">
          <cell r="A4708" t="str">
            <v>06398091</v>
          </cell>
          <cell r="P4708" t="str">
            <v>FERRIER-COTTE Albin</v>
          </cell>
        </row>
        <row r="4709">
          <cell r="A4709" t="str">
            <v>06399765</v>
          </cell>
          <cell r="P4709" t="str">
            <v>GIDON Gerard</v>
          </cell>
        </row>
        <row r="4710">
          <cell r="A4710" t="str">
            <v>06301826</v>
          </cell>
          <cell r="P4710" t="str">
            <v>COLLAY Patrick</v>
          </cell>
        </row>
        <row r="4711">
          <cell r="A4711" t="str">
            <v>06303572</v>
          </cell>
          <cell r="P4711" t="str">
            <v>PETRUCCI Baptiste</v>
          </cell>
        </row>
        <row r="4712">
          <cell r="A4712" t="str">
            <v>06303714</v>
          </cell>
          <cell r="P4712" t="str">
            <v>LAVEST Laurence</v>
          </cell>
        </row>
        <row r="4713">
          <cell r="A4713" t="str">
            <v>06303715</v>
          </cell>
          <cell r="P4713" t="str">
            <v>DUFOUR Julien</v>
          </cell>
        </row>
        <row r="4714">
          <cell r="A4714" t="str">
            <v>06303716</v>
          </cell>
          <cell r="P4714" t="str">
            <v>DUFOUR Tatiana</v>
          </cell>
        </row>
        <row r="4715">
          <cell r="A4715" t="str">
            <v>06303717</v>
          </cell>
          <cell r="P4715" t="str">
            <v>BONNEL Thomas</v>
          </cell>
        </row>
        <row r="4716">
          <cell r="A4716" t="str">
            <v>06303718</v>
          </cell>
          <cell r="P4716" t="str">
            <v>BEAUVOIR Sebastien</v>
          </cell>
        </row>
        <row r="4717">
          <cell r="A4717" t="str">
            <v>06303719</v>
          </cell>
          <cell r="P4717" t="str">
            <v>BEAUVOIR Laurent</v>
          </cell>
        </row>
        <row r="4718">
          <cell r="A4718" t="str">
            <v>06303720</v>
          </cell>
          <cell r="P4718" t="str">
            <v>ADAM Ilian</v>
          </cell>
        </row>
        <row r="4719">
          <cell r="A4719" t="str">
            <v>06303721</v>
          </cell>
          <cell r="P4719" t="str">
            <v>MERCIER Laurent</v>
          </cell>
        </row>
        <row r="4720">
          <cell r="A4720" t="str">
            <v>06303722</v>
          </cell>
          <cell r="P4720" t="str">
            <v>CHEVALERIAS Jean-Claude</v>
          </cell>
        </row>
        <row r="4721">
          <cell r="A4721" t="str">
            <v>06303723</v>
          </cell>
          <cell r="P4721" t="str">
            <v>DEMINIEU Bernard</v>
          </cell>
        </row>
        <row r="4722">
          <cell r="A4722" t="str">
            <v>06303724</v>
          </cell>
          <cell r="P4722" t="str">
            <v>VIAL Clement</v>
          </cell>
        </row>
        <row r="4723">
          <cell r="A4723" t="str">
            <v>06303725</v>
          </cell>
          <cell r="P4723" t="str">
            <v>LYONNET Antoine</v>
          </cell>
        </row>
        <row r="4724">
          <cell r="A4724" t="str">
            <v>06303726</v>
          </cell>
          <cell r="P4724" t="str">
            <v>GIDON Morgan</v>
          </cell>
        </row>
        <row r="4725">
          <cell r="A4725" t="str">
            <v>06303727</v>
          </cell>
          <cell r="P4725" t="str">
            <v>CAIGNOL Christophe</v>
          </cell>
        </row>
        <row r="4726">
          <cell r="A4726" t="str">
            <v>06303728</v>
          </cell>
          <cell r="P4726" t="str">
            <v>MORANGE Ludovic</v>
          </cell>
        </row>
        <row r="4727">
          <cell r="A4727" t="str">
            <v>06303932</v>
          </cell>
          <cell r="P4727" t="str">
            <v>ROUBY Olivier</v>
          </cell>
        </row>
        <row r="4728">
          <cell r="A4728" t="str">
            <v>06304222</v>
          </cell>
          <cell r="P4728" t="str">
            <v>CHASTEL Thierry</v>
          </cell>
        </row>
        <row r="4729">
          <cell r="A4729" t="str">
            <v>06304537</v>
          </cell>
          <cell r="P4729" t="str">
            <v>COELHO Julieta</v>
          </cell>
        </row>
        <row r="4730">
          <cell r="A4730" t="str">
            <v>06398028</v>
          </cell>
          <cell r="P4730" t="str">
            <v>SEDIKI Said</v>
          </cell>
        </row>
        <row r="4731">
          <cell r="A4731" t="str">
            <v>06398030</v>
          </cell>
          <cell r="P4731" t="str">
            <v>FOURNIER Bernard</v>
          </cell>
        </row>
        <row r="4732">
          <cell r="A4732" t="str">
            <v>06398032</v>
          </cell>
          <cell r="P4732" t="str">
            <v>BUTIN Thibaut</v>
          </cell>
        </row>
        <row r="4733">
          <cell r="A4733" t="str">
            <v>06398120</v>
          </cell>
          <cell r="P4733" t="str">
            <v>ROQUES Patrick</v>
          </cell>
        </row>
        <row r="4734">
          <cell r="A4734" t="str">
            <v>06398309</v>
          </cell>
          <cell r="P4734" t="str">
            <v>CABROL Gerard</v>
          </cell>
        </row>
        <row r="4735">
          <cell r="A4735" t="str">
            <v>06314502</v>
          </cell>
          <cell r="P4735" t="str">
            <v>NICOLAS Frédéric</v>
          </cell>
        </row>
        <row r="4736">
          <cell r="A4736" t="str">
            <v>06384911</v>
          </cell>
          <cell r="P4736" t="str">
            <v>GARCIA André-Mickael</v>
          </cell>
        </row>
        <row r="4737">
          <cell r="A4737" t="str">
            <v>06300575</v>
          </cell>
          <cell r="P4737" t="str">
            <v>CHANTELAUZE Sonia</v>
          </cell>
        </row>
        <row r="4738">
          <cell r="A4738" t="str">
            <v>06300787</v>
          </cell>
          <cell r="P4738" t="str">
            <v>DELSALLE Ludovic</v>
          </cell>
        </row>
        <row r="4739">
          <cell r="A4739" t="str">
            <v>00328824</v>
          </cell>
          <cell r="P4739" t="str">
            <v>ASTIER Cyril</v>
          </cell>
        </row>
        <row r="4740">
          <cell r="A4740" t="str">
            <v>06303085</v>
          </cell>
          <cell r="P4740" t="str">
            <v>MENDES Jeremie</v>
          </cell>
        </row>
        <row r="4741">
          <cell r="A4741" t="str">
            <v>06303086</v>
          </cell>
          <cell r="P4741" t="str">
            <v>TAMISIER Ophelie</v>
          </cell>
        </row>
        <row r="4742">
          <cell r="A4742" t="str">
            <v>06303828</v>
          </cell>
          <cell r="P4742" t="str">
            <v>ENGIN Yalcin</v>
          </cell>
        </row>
        <row r="4743">
          <cell r="A4743" t="str">
            <v>06303829</v>
          </cell>
          <cell r="P4743" t="str">
            <v>LAMY-MENDES Ludivine</v>
          </cell>
        </row>
        <row r="4744">
          <cell r="A4744" t="str">
            <v>06304263</v>
          </cell>
          <cell r="P4744" t="str">
            <v>CHAZELLE Yohan</v>
          </cell>
        </row>
        <row r="4745">
          <cell r="A4745" t="str">
            <v>06304264</v>
          </cell>
          <cell r="P4745" t="str">
            <v>QUINTO Guillaume</v>
          </cell>
        </row>
        <row r="4746">
          <cell r="A4746" t="str">
            <v>06304409</v>
          </cell>
          <cell r="P4746" t="str">
            <v>GARCIA Franck</v>
          </cell>
        </row>
        <row r="4747">
          <cell r="A4747" t="str">
            <v>06398332</v>
          </cell>
          <cell r="P4747" t="str">
            <v>FLECHY Melanie</v>
          </cell>
        </row>
        <row r="4748">
          <cell r="A4748" t="str">
            <v>06398522</v>
          </cell>
          <cell r="P4748" t="str">
            <v>YALCIN Serife</v>
          </cell>
        </row>
        <row r="4749">
          <cell r="A4749" t="str">
            <v>06398523</v>
          </cell>
          <cell r="P4749" t="str">
            <v>FLECHY Lea</v>
          </cell>
        </row>
        <row r="4750">
          <cell r="A4750" t="str">
            <v>06314819</v>
          </cell>
          <cell r="P4750" t="str">
            <v>BOURRELY Robert</v>
          </cell>
        </row>
        <row r="4751">
          <cell r="A4751" t="str">
            <v>06316327</v>
          </cell>
          <cell r="P4751" t="str">
            <v>TARRIT Bernard</v>
          </cell>
        </row>
        <row r="4752">
          <cell r="A4752" t="str">
            <v>06391862</v>
          </cell>
          <cell r="P4752" t="str">
            <v>BEAL Stephane</v>
          </cell>
        </row>
        <row r="4753">
          <cell r="A4753" t="str">
            <v>06393635</v>
          </cell>
          <cell r="P4753" t="str">
            <v>DUSSAUZE Alain</v>
          </cell>
        </row>
        <row r="4754">
          <cell r="A4754" t="str">
            <v>06395809</v>
          </cell>
          <cell r="P4754" t="str">
            <v>VOLDOIRE Franck</v>
          </cell>
        </row>
        <row r="4755">
          <cell r="A4755" t="str">
            <v>06397805</v>
          </cell>
          <cell r="P4755" t="str">
            <v>DUSSAUZE Annick</v>
          </cell>
        </row>
        <row r="4756">
          <cell r="A4756" t="str">
            <v>06399093</v>
          </cell>
          <cell r="P4756" t="str">
            <v>TARRIT Adrien</v>
          </cell>
        </row>
        <row r="4757">
          <cell r="A4757" t="str">
            <v>06300786</v>
          </cell>
          <cell r="P4757" t="str">
            <v>BICHARD Jean-Claude</v>
          </cell>
        </row>
        <row r="4758">
          <cell r="A4758" t="str">
            <v>06302635</v>
          </cell>
          <cell r="P4758" t="str">
            <v>ROUDON Bastien</v>
          </cell>
        </row>
        <row r="4759">
          <cell r="A4759" t="str">
            <v>06303042</v>
          </cell>
          <cell r="P4759" t="str">
            <v>DUSSAUZE Anouchka</v>
          </cell>
        </row>
        <row r="4760">
          <cell r="A4760" t="str">
            <v>06303241</v>
          </cell>
          <cell r="P4760" t="str">
            <v>MATHIEU Renaud</v>
          </cell>
        </row>
        <row r="4761">
          <cell r="A4761" t="str">
            <v>06303705</v>
          </cell>
          <cell r="P4761" t="str">
            <v>ARTHAUD Nathalie</v>
          </cell>
        </row>
        <row r="4762">
          <cell r="A4762" t="str">
            <v>06303706</v>
          </cell>
          <cell r="P4762" t="str">
            <v>DESGEORGES Joris</v>
          </cell>
        </row>
        <row r="4763">
          <cell r="A4763" t="str">
            <v>06303707</v>
          </cell>
          <cell r="P4763" t="str">
            <v>FOURNET Julien</v>
          </cell>
        </row>
        <row r="4764">
          <cell r="A4764" t="str">
            <v>06303709</v>
          </cell>
          <cell r="P4764" t="str">
            <v>MATHIEU Sandra</v>
          </cell>
        </row>
        <row r="4765">
          <cell r="A4765" t="str">
            <v>06303887</v>
          </cell>
          <cell r="P4765" t="str">
            <v>VOLDOIRE Mathieu</v>
          </cell>
        </row>
        <row r="4766">
          <cell r="A4766" t="str">
            <v>06304434</v>
          </cell>
          <cell r="P4766" t="str">
            <v>CAVILLON Sydney</v>
          </cell>
        </row>
        <row r="4767">
          <cell r="A4767" t="str">
            <v>06398060</v>
          </cell>
          <cell r="P4767" t="str">
            <v>BOITHIAS Fabrice</v>
          </cell>
        </row>
        <row r="4768">
          <cell r="A4768" t="str">
            <v>06398062</v>
          </cell>
          <cell r="P4768" t="str">
            <v>GOURBEYRE Colette</v>
          </cell>
        </row>
        <row r="4769">
          <cell r="A4769" t="str">
            <v>06398063</v>
          </cell>
          <cell r="P4769" t="str">
            <v>GUILLAUMONT Fabrice</v>
          </cell>
        </row>
        <row r="4770">
          <cell r="A4770" t="str">
            <v>06398064</v>
          </cell>
          <cell r="P4770" t="str">
            <v>MATHEVON Magali</v>
          </cell>
        </row>
        <row r="4771">
          <cell r="A4771" t="str">
            <v>06398313</v>
          </cell>
          <cell r="P4771" t="str">
            <v>DUCROS Remy</v>
          </cell>
        </row>
        <row r="4772">
          <cell r="A4772" t="str">
            <v>06398314</v>
          </cell>
          <cell r="P4772" t="str">
            <v>ROLHION Maxime</v>
          </cell>
        </row>
        <row r="4773">
          <cell r="A4773" t="str">
            <v>06398316</v>
          </cell>
          <cell r="P4773" t="str">
            <v>DUCROS Daniel</v>
          </cell>
        </row>
        <row r="4774">
          <cell r="A4774" t="str">
            <v>06398616</v>
          </cell>
          <cell r="P4774" t="str">
            <v>BRUHN Johannie</v>
          </cell>
        </row>
        <row r="4775">
          <cell r="A4775" t="str">
            <v>06398617</v>
          </cell>
          <cell r="P4775" t="str">
            <v>RAYNAUD Sebastien</v>
          </cell>
        </row>
        <row r="4776">
          <cell r="A4776" t="str">
            <v>06314971</v>
          </cell>
          <cell r="P4776" t="str">
            <v>TULON Roger</v>
          </cell>
        </row>
        <row r="4777">
          <cell r="A4777" t="str">
            <v>06319816</v>
          </cell>
          <cell r="P4777" t="str">
            <v>FARGE Pascal</v>
          </cell>
        </row>
        <row r="4778">
          <cell r="A4778" t="str">
            <v>06386160</v>
          </cell>
          <cell r="P4778" t="str">
            <v>PONS Michel</v>
          </cell>
        </row>
        <row r="4779">
          <cell r="A4779" t="str">
            <v>06388300</v>
          </cell>
          <cell r="P4779" t="str">
            <v>PEREIRA Patricia</v>
          </cell>
        </row>
        <row r="4780">
          <cell r="A4780" t="str">
            <v>06390327</v>
          </cell>
          <cell r="P4780" t="str">
            <v>PERRIER Claude</v>
          </cell>
        </row>
        <row r="4781">
          <cell r="A4781" t="str">
            <v>06390329</v>
          </cell>
          <cell r="P4781" t="str">
            <v>PERRIER Loic</v>
          </cell>
        </row>
        <row r="4782">
          <cell r="A4782" t="str">
            <v>06392418</v>
          </cell>
          <cell r="P4782" t="str">
            <v>VIALLON Gerard</v>
          </cell>
        </row>
        <row r="4783">
          <cell r="A4783" t="str">
            <v>06393089</v>
          </cell>
          <cell r="P4783" t="str">
            <v>DUTHEIL Norbert</v>
          </cell>
        </row>
        <row r="4784">
          <cell r="A4784" t="str">
            <v>06394627</v>
          </cell>
          <cell r="P4784" t="str">
            <v>PONS Chantal</v>
          </cell>
        </row>
        <row r="4785">
          <cell r="A4785" t="str">
            <v>06394628</v>
          </cell>
          <cell r="P4785" t="str">
            <v>PONS Alain</v>
          </cell>
        </row>
        <row r="4786">
          <cell r="A4786" t="str">
            <v>06395555</v>
          </cell>
          <cell r="P4786" t="str">
            <v>FARGE Thibaud</v>
          </cell>
        </row>
        <row r="4787">
          <cell r="A4787" t="str">
            <v>06395690</v>
          </cell>
          <cell r="P4787" t="str">
            <v>BAYARD Francois</v>
          </cell>
        </row>
        <row r="4788">
          <cell r="A4788" t="str">
            <v>06396135</v>
          </cell>
          <cell r="P4788" t="str">
            <v>BANTWELL Pascal</v>
          </cell>
        </row>
        <row r="4789">
          <cell r="A4789" t="str">
            <v>06396245</v>
          </cell>
          <cell r="P4789" t="str">
            <v>BAYARD Pierre</v>
          </cell>
        </row>
        <row r="4790">
          <cell r="A4790" t="str">
            <v>06396678</v>
          </cell>
          <cell r="P4790" t="str">
            <v>NOURRISSON Andre</v>
          </cell>
        </row>
        <row r="4791">
          <cell r="A4791" t="str">
            <v>06396679</v>
          </cell>
          <cell r="P4791" t="str">
            <v>SABLONNIERE Claudie</v>
          </cell>
        </row>
        <row r="4792">
          <cell r="A4792" t="str">
            <v>06396856</v>
          </cell>
          <cell r="P4792" t="str">
            <v>VERDIER Jean-Luc</v>
          </cell>
        </row>
        <row r="4793">
          <cell r="A4793" t="str">
            <v>06396857</v>
          </cell>
          <cell r="P4793" t="str">
            <v>VERDIER Martine</v>
          </cell>
        </row>
        <row r="4794">
          <cell r="A4794" t="str">
            <v>06398564</v>
          </cell>
          <cell r="P4794" t="str">
            <v>CORDONNIER Jeremy</v>
          </cell>
        </row>
        <row r="4795">
          <cell r="A4795" t="str">
            <v>06301277</v>
          </cell>
          <cell r="P4795" t="str">
            <v>CHAUX Fanny</v>
          </cell>
        </row>
        <row r="4796">
          <cell r="A4796" t="str">
            <v>06301278</v>
          </cell>
          <cell r="P4796" t="str">
            <v>BAYARD Christine</v>
          </cell>
        </row>
        <row r="4797">
          <cell r="A4797" t="str">
            <v>06301801</v>
          </cell>
          <cell r="P4797" t="str">
            <v>GENILLIER Daniel</v>
          </cell>
        </row>
        <row r="4798">
          <cell r="A4798" t="str">
            <v>06301802</v>
          </cell>
          <cell r="P4798" t="str">
            <v>PERRIER Corine</v>
          </cell>
        </row>
        <row r="4799">
          <cell r="A4799" t="str">
            <v>06398054</v>
          </cell>
          <cell r="P4799" t="str">
            <v>BERTOZZO Didier</v>
          </cell>
        </row>
        <row r="4800">
          <cell r="A4800" t="str">
            <v>06398055</v>
          </cell>
          <cell r="P4800" t="str">
            <v>KORHUMMEL Rainer</v>
          </cell>
        </row>
        <row r="4801">
          <cell r="A4801" t="str">
            <v>06398056</v>
          </cell>
          <cell r="P4801" t="str">
            <v>MEUNIER Mathilde</v>
          </cell>
        </row>
        <row r="4802">
          <cell r="A4802" t="str">
            <v>06398057</v>
          </cell>
          <cell r="P4802" t="str">
            <v>PEREIRA Sandra</v>
          </cell>
        </row>
        <row r="4803">
          <cell r="A4803" t="str">
            <v>06398058</v>
          </cell>
          <cell r="P4803" t="str">
            <v>PONCHON Damien</v>
          </cell>
        </row>
        <row r="4804">
          <cell r="A4804" t="str">
            <v>06315179</v>
          </cell>
          <cell r="P4804" t="str">
            <v>DUMOULIN Noel</v>
          </cell>
        </row>
        <row r="4805">
          <cell r="A4805" t="str">
            <v>06315252</v>
          </cell>
          <cell r="P4805" t="str">
            <v>DUBESSET Laurent</v>
          </cell>
        </row>
        <row r="4806">
          <cell r="A4806" t="str">
            <v>06315253</v>
          </cell>
          <cell r="P4806" t="str">
            <v>DUBESSET Bruno</v>
          </cell>
        </row>
        <row r="4807">
          <cell r="A4807" t="str">
            <v>06315266</v>
          </cell>
          <cell r="P4807" t="str">
            <v>MOREL Michel</v>
          </cell>
        </row>
        <row r="4808">
          <cell r="A4808" t="str">
            <v>06383424</v>
          </cell>
          <cell r="P4808" t="str">
            <v>DASSAUD Philippe</v>
          </cell>
        </row>
        <row r="4809">
          <cell r="A4809" t="str">
            <v>06385196</v>
          </cell>
          <cell r="P4809" t="str">
            <v>GRISSOLANGE Paul</v>
          </cell>
        </row>
        <row r="4810">
          <cell r="A4810" t="str">
            <v>06391756</v>
          </cell>
          <cell r="P4810" t="str">
            <v>SABLONNIERE Michel</v>
          </cell>
        </row>
        <row r="4811">
          <cell r="A4811" t="str">
            <v>06394542</v>
          </cell>
          <cell r="P4811" t="str">
            <v>GAYTE David</v>
          </cell>
        </row>
        <row r="4812">
          <cell r="A4812" t="str">
            <v>06396585</v>
          </cell>
          <cell r="P4812" t="str">
            <v>MOREL Maxime</v>
          </cell>
        </row>
        <row r="4813">
          <cell r="A4813" t="str">
            <v>06397271</v>
          </cell>
          <cell r="P4813" t="str">
            <v>CASTILLO Philippe</v>
          </cell>
        </row>
        <row r="4814">
          <cell r="A4814" t="str">
            <v>06300788</v>
          </cell>
          <cell r="P4814" t="str">
            <v>SANNAJUST Marie-Claire</v>
          </cell>
        </row>
        <row r="4815">
          <cell r="A4815" t="str">
            <v>06300874</v>
          </cell>
          <cell r="P4815" t="str">
            <v>JULES-FAURIE Esteban</v>
          </cell>
        </row>
        <row r="4816">
          <cell r="A4816" t="str">
            <v>06301306</v>
          </cell>
          <cell r="P4816" t="str">
            <v>PERROT Thierry</v>
          </cell>
        </row>
        <row r="4817">
          <cell r="A4817" t="str">
            <v>06302025</v>
          </cell>
          <cell r="P4817" t="str">
            <v>AGOSTINONE Frederic</v>
          </cell>
        </row>
        <row r="4818">
          <cell r="A4818" t="str">
            <v>06302026</v>
          </cell>
          <cell r="P4818" t="str">
            <v>TOURNAIRE Matheo</v>
          </cell>
        </row>
        <row r="4819">
          <cell r="A4819" t="str">
            <v>06302027</v>
          </cell>
          <cell r="P4819" t="str">
            <v>THEVENET Jean-Paul</v>
          </cell>
        </row>
        <row r="4820">
          <cell r="A4820" t="str">
            <v>06303573</v>
          </cell>
          <cell r="P4820" t="str">
            <v>MOREL Marie-Jose</v>
          </cell>
        </row>
        <row r="4821">
          <cell r="A4821" t="str">
            <v>06303574</v>
          </cell>
          <cell r="P4821" t="str">
            <v>GRISSOLANGE Thibault</v>
          </cell>
        </row>
        <row r="4822">
          <cell r="A4822" t="str">
            <v>06303770</v>
          </cell>
          <cell r="P4822" t="str">
            <v>GOUTERAUD Tiphanie</v>
          </cell>
        </row>
        <row r="4823">
          <cell r="A4823" t="str">
            <v>06303771</v>
          </cell>
          <cell r="P4823" t="str">
            <v>SALAZARD Aurore</v>
          </cell>
        </row>
        <row r="4824">
          <cell r="A4824" t="str">
            <v>06303927</v>
          </cell>
          <cell r="P4824" t="str">
            <v>SOLEILHAVOUP Emilien</v>
          </cell>
        </row>
        <row r="4825">
          <cell r="A4825" t="str">
            <v>06303928</v>
          </cell>
          <cell r="P4825" t="str">
            <v>CHAMBAS Theo</v>
          </cell>
        </row>
        <row r="4826">
          <cell r="A4826" t="str">
            <v>06304539</v>
          </cell>
          <cell r="P4826" t="str">
            <v>ESPIRAT Roland</v>
          </cell>
        </row>
        <row r="4827">
          <cell r="A4827" t="str">
            <v>06304541</v>
          </cell>
          <cell r="P4827" t="str">
            <v>LEMOINE Hugo</v>
          </cell>
        </row>
        <row r="4828">
          <cell r="A4828" t="str">
            <v>06304542</v>
          </cell>
          <cell r="P4828" t="str">
            <v>DARRAS Cedric</v>
          </cell>
        </row>
        <row r="4829">
          <cell r="A4829" t="str">
            <v>06304543</v>
          </cell>
          <cell r="P4829" t="str">
            <v>GENEST Franck</v>
          </cell>
        </row>
        <row r="4830">
          <cell r="A4830" t="str">
            <v>00325774</v>
          </cell>
          <cell r="P4830" t="str">
            <v>JACQUEMARD Jean-Philippe</v>
          </cell>
        </row>
        <row r="4831">
          <cell r="A4831" t="str">
            <v>06314767</v>
          </cell>
          <cell r="P4831" t="str">
            <v>BONNOT Eric</v>
          </cell>
        </row>
        <row r="4832">
          <cell r="A4832" t="str">
            <v>06314803</v>
          </cell>
          <cell r="P4832" t="str">
            <v>FARGEVIEILLE Ernest</v>
          </cell>
        </row>
        <row r="4833">
          <cell r="A4833" t="str">
            <v>06314814</v>
          </cell>
          <cell r="P4833" t="str">
            <v>FARGEVIEILLE Michele</v>
          </cell>
        </row>
        <row r="4834">
          <cell r="A4834" t="str">
            <v>06315255</v>
          </cell>
          <cell r="P4834" t="str">
            <v>DUBESSET Fabienne</v>
          </cell>
        </row>
        <row r="4835">
          <cell r="A4835" t="str">
            <v>06315519</v>
          </cell>
          <cell r="P4835" t="str">
            <v>JOBERTON Daniel</v>
          </cell>
        </row>
        <row r="4836">
          <cell r="A4836" t="str">
            <v>06315575</v>
          </cell>
          <cell r="P4836" t="str">
            <v>MIGNOT Pierre</v>
          </cell>
        </row>
        <row r="4837">
          <cell r="A4837" t="str">
            <v>06315635</v>
          </cell>
          <cell r="P4837" t="str">
            <v>SANNAJUST Joel</v>
          </cell>
        </row>
        <row r="4838">
          <cell r="A4838" t="str">
            <v>06316627</v>
          </cell>
          <cell r="P4838" t="str">
            <v>JOBERTON Christine</v>
          </cell>
        </row>
        <row r="4839">
          <cell r="A4839" t="str">
            <v>06316628</v>
          </cell>
          <cell r="P4839" t="str">
            <v>JOBERTON Cedric</v>
          </cell>
        </row>
        <row r="4840">
          <cell r="A4840" t="str">
            <v>06384562</v>
          </cell>
          <cell r="P4840" t="str">
            <v>FONTENILLE Olivier</v>
          </cell>
        </row>
        <row r="4841">
          <cell r="A4841" t="str">
            <v>06387192</v>
          </cell>
          <cell r="P4841" t="str">
            <v>BASSINET Eddy</v>
          </cell>
        </row>
        <row r="4842">
          <cell r="A4842" t="str">
            <v>06391223</v>
          </cell>
          <cell r="P4842" t="str">
            <v>LANCELLOTTI Rolando</v>
          </cell>
        </row>
        <row r="4843">
          <cell r="A4843" t="str">
            <v>06395867</v>
          </cell>
          <cell r="P4843" t="str">
            <v>KETELS Cyril</v>
          </cell>
        </row>
        <row r="4844">
          <cell r="A4844" t="str">
            <v>06396618</v>
          </cell>
          <cell r="P4844" t="str">
            <v>JOBERTON Marcel</v>
          </cell>
        </row>
        <row r="4845">
          <cell r="A4845" t="str">
            <v>06397493</v>
          </cell>
          <cell r="P4845" t="str">
            <v>DE-OLIVEIRA Wilson</v>
          </cell>
        </row>
        <row r="4846">
          <cell r="A4846" t="str">
            <v>06399022</v>
          </cell>
          <cell r="P4846" t="str">
            <v>GAUME Christine</v>
          </cell>
        </row>
        <row r="4847">
          <cell r="A4847" t="str">
            <v>06399023</v>
          </cell>
          <cell r="P4847" t="str">
            <v>GAUME Dominique</v>
          </cell>
        </row>
        <row r="4848">
          <cell r="A4848" t="str">
            <v>06905529</v>
          </cell>
          <cell r="P4848" t="str">
            <v>SANNAJUST Jacques</v>
          </cell>
        </row>
        <row r="4849">
          <cell r="A4849" t="str">
            <v>09108064</v>
          </cell>
          <cell r="P4849" t="str">
            <v>PINIES Thierry</v>
          </cell>
        </row>
        <row r="4850">
          <cell r="A4850" t="str">
            <v>06399533</v>
          </cell>
          <cell r="P4850" t="str">
            <v>DE-MESQUITA Denis</v>
          </cell>
        </row>
        <row r="4851">
          <cell r="A4851" t="str">
            <v>06300483</v>
          </cell>
          <cell r="P4851" t="str">
            <v>COUPERIER Jean-Marc</v>
          </cell>
        </row>
        <row r="4852">
          <cell r="A4852" t="str">
            <v>06300815</v>
          </cell>
          <cell r="P4852" t="str">
            <v>PORTE Nicolas</v>
          </cell>
        </row>
        <row r="4853">
          <cell r="A4853" t="str">
            <v>06301001</v>
          </cell>
          <cell r="P4853" t="str">
            <v>CHARRET Alexandre</v>
          </cell>
        </row>
        <row r="4854">
          <cell r="A4854" t="str">
            <v>06301029</v>
          </cell>
          <cell r="P4854" t="str">
            <v>GUYONNET Nathalie</v>
          </cell>
        </row>
        <row r="4855">
          <cell r="A4855" t="str">
            <v>06301030</v>
          </cell>
          <cell r="P4855" t="str">
            <v>GUYONNET Stephane</v>
          </cell>
        </row>
        <row r="4856">
          <cell r="A4856" t="str">
            <v>06301163</v>
          </cell>
          <cell r="P4856" t="str">
            <v>BAFOIL Pascal</v>
          </cell>
        </row>
        <row r="4857">
          <cell r="A4857" t="str">
            <v>06301764</v>
          </cell>
          <cell r="P4857" t="str">
            <v>GAUME Valentin</v>
          </cell>
        </row>
        <row r="4858">
          <cell r="A4858" t="str">
            <v>06301765</v>
          </cell>
          <cell r="P4858" t="str">
            <v>FRAISSE Eric</v>
          </cell>
        </row>
        <row r="4859">
          <cell r="A4859" t="str">
            <v>06301766</v>
          </cell>
          <cell r="P4859" t="str">
            <v>NERON Catherine</v>
          </cell>
        </row>
        <row r="4860">
          <cell r="A4860" t="str">
            <v>06301829</v>
          </cell>
          <cell r="P4860" t="str">
            <v>SERGERE Martine</v>
          </cell>
        </row>
        <row r="4861">
          <cell r="A4861" t="str">
            <v>06302243</v>
          </cell>
          <cell r="P4861" t="str">
            <v>GUILLOT Melanie</v>
          </cell>
        </row>
        <row r="4862">
          <cell r="A4862" t="str">
            <v>06302278</v>
          </cell>
          <cell r="P4862" t="str">
            <v>DE-VIVEIROS-ALVES Jose</v>
          </cell>
        </row>
        <row r="4863">
          <cell r="A4863" t="str">
            <v>06302295</v>
          </cell>
          <cell r="P4863" t="str">
            <v>CHAUMEILLES Daniel</v>
          </cell>
        </row>
        <row r="4864">
          <cell r="A4864" t="str">
            <v>06302505</v>
          </cell>
          <cell r="P4864" t="str">
            <v>ROUGERON Kevin</v>
          </cell>
        </row>
        <row r="4865">
          <cell r="A4865" t="str">
            <v>06302529</v>
          </cell>
          <cell r="P4865" t="str">
            <v>HAUTEMAYOU Jean-Vincent</v>
          </cell>
        </row>
        <row r="4866">
          <cell r="A4866" t="str">
            <v>06302530</v>
          </cell>
          <cell r="P4866" t="str">
            <v>HAUTEMAYOU Brigitte</v>
          </cell>
        </row>
        <row r="4867">
          <cell r="A4867" t="str">
            <v>06302572</v>
          </cell>
          <cell r="P4867" t="str">
            <v>DUBOIS Florent</v>
          </cell>
        </row>
        <row r="4868">
          <cell r="A4868" t="str">
            <v>06303470</v>
          </cell>
          <cell r="P4868" t="str">
            <v>FABRE Jeremy</v>
          </cell>
        </row>
        <row r="4869">
          <cell r="A4869" t="str">
            <v>06303471</v>
          </cell>
          <cell r="P4869" t="str">
            <v>FABRE Jean-Louis</v>
          </cell>
        </row>
        <row r="4870">
          <cell r="A4870" t="str">
            <v>06303496</v>
          </cell>
          <cell r="P4870" t="str">
            <v>CRIVELLI Marion</v>
          </cell>
        </row>
        <row r="4871">
          <cell r="A4871" t="str">
            <v>06303497</v>
          </cell>
          <cell r="P4871" t="str">
            <v>CRIVELLI Philippe</v>
          </cell>
        </row>
        <row r="4872">
          <cell r="A4872" t="str">
            <v>06303498</v>
          </cell>
          <cell r="P4872" t="str">
            <v>BARGE Jerome</v>
          </cell>
        </row>
        <row r="4873">
          <cell r="A4873" t="str">
            <v>06303499</v>
          </cell>
          <cell r="P4873" t="str">
            <v>HANOTEAUX Patrick</v>
          </cell>
        </row>
        <row r="4874">
          <cell r="A4874" t="str">
            <v>06304100</v>
          </cell>
          <cell r="P4874" t="str">
            <v>COGNET Pierre</v>
          </cell>
        </row>
        <row r="4875">
          <cell r="A4875" t="str">
            <v>06304407</v>
          </cell>
          <cell r="P4875" t="str">
            <v>RODIER Jean-Luc</v>
          </cell>
        </row>
        <row r="4876">
          <cell r="A4876" t="str">
            <v>06304408</v>
          </cell>
          <cell r="P4876" t="str">
            <v>BENARD Jean-Claude</v>
          </cell>
        </row>
        <row r="4877">
          <cell r="A4877" t="str">
            <v>06304444</v>
          </cell>
          <cell r="P4877" t="str">
            <v>VIEIRA Joao</v>
          </cell>
        </row>
        <row r="4878">
          <cell r="A4878" t="str">
            <v>06304445</v>
          </cell>
          <cell r="P4878" t="str">
            <v>FABRE Isabelle</v>
          </cell>
        </row>
        <row r="4879">
          <cell r="A4879" t="str">
            <v>06304527</v>
          </cell>
          <cell r="P4879" t="str">
            <v>DHOOP Caroline</v>
          </cell>
        </row>
        <row r="4880">
          <cell r="A4880" t="str">
            <v>06398609</v>
          </cell>
          <cell r="P4880" t="str">
            <v>GRUET Dominique</v>
          </cell>
        </row>
        <row r="4881">
          <cell r="A4881" t="str">
            <v>06303615</v>
          </cell>
          <cell r="P4881" t="str">
            <v>BOUDON Thierry</v>
          </cell>
        </row>
        <row r="4882">
          <cell r="A4882" t="str">
            <v>06314696</v>
          </cell>
          <cell r="P4882" t="str">
            <v>DEMAISON Alain</v>
          </cell>
        </row>
        <row r="4883">
          <cell r="A4883" t="str">
            <v>06314697</v>
          </cell>
          <cell r="P4883" t="str">
            <v>MAYOUX Pierre</v>
          </cell>
        </row>
        <row r="4884">
          <cell r="A4884" t="str">
            <v>06314699</v>
          </cell>
          <cell r="P4884" t="str">
            <v>DEMAISON Christiane</v>
          </cell>
        </row>
        <row r="4885">
          <cell r="A4885" t="str">
            <v>06314825</v>
          </cell>
          <cell r="P4885" t="str">
            <v>FONLUPT Jean-Claude</v>
          </cell>
        </row>
        <row r="4886">
          <cell r="A4886" t="str">
            <v>06317323</v>
          </cell>
          <cell r="P4886" t="str">
            <v>RAYNE Nicolas</v>
          </cell>
        </row>
        <row r="4887">
          <cell r="A4887" t="str">
            <v>06321128</v>
          </cell>
          <cell r="P4887" t="str">
            <v>HEUGAS Eric</v>
          </cell>
        </row>
        <row r="4888">
          <cell r="A4888" t="str">
            <v>06386691</v>
          </cell>
          <cell r="P4888" t="str">
            <v>TOURNEBIZE Christian</v>
          </cell>
        </row>
        <row r="4889">
          <cell r="A4889" t="str">
            <v>06389344</v>
          </cell>
          <cell r="P4889" t="str">
            <v>BESSON Dominique</v>
          </cell>
        </row>
        <row r="4890">
          <cell r="A4890" t="str">
            <v>06394637</v>
          </cell>
          <cell r="P4890" t="str">
            <v>ROSSI Mickael</v>
          </cell>
        </row>
        <row r="4891">
          <cell r="A4891" t="str">
            <v>06394839</v>
          </cell>
          <cell r="P4891" t="str">
            <v>FOURNIOUX Francois</v>
          </cell>
        </row>
        <row r="4892">
          <cell r="A4892" t="str">
            <v>06397912</v>
          </cell>
          <cell r="P4892" t="str">
            <v>OCANA Theo</v>
          </cell>
        </row>
        <row r="4893">
          <cell r="A4893" t="str">
            <v>06398860</v>
          </cell>
          <cell r="P4893" t="str">
            <v>TOURNEBIZE Loic</v>
          </cell>
        </row>
        <row r="4894">
          <cell r="A4894" t="str">
            <v>06399541</v>
          </cell>
          <cell r="P4894" t="str">
            <v>DUZELIER Rémy</v>
          </cell>
        </row>
        <row r="4895">
          <cell r="A4895" t="str">
            <v>06399627</v>
          </cell>
          <cell r="P4895" t="str">
            <v>PERNOT Jeremy</v>
          </cell>
        </row>
        <row r="4896">
          <cell r="A4896" t="str">
            <v>06300386</v>
          </cell>
          <cell r="P4896" t="str">
            <v>PONS Stephane</v>
          </cell>
        </row>
        <row r="4897">
          <cell r="A4897" t="str">
            <v>06300823</v>
          </cell>
          <cell r="P4897" t="str">
            <v>DAIRE Alain</v>
          </cell>
        </row>
        <row r="4898">
          <cell r="A4898" t="str">
            <v>06300944</v>
          </cell>
          <cell r="P4898" t="str">
            <v>LOCATELLI Christian</v>
          </cell>
        </row>
        <row r="4899">
          <cell r="A4899" t="str">
            <v>06301297</v>
          </cell>
          <cell r="P4899" t="str">
            <v>FOURNET Eric</v>
          </cell>
        </row>
        <row r="4900">
          <cell r="A4900" t="str">
            <v>06301298</v>
          </cell>
          <cell r="P4900" t="str">
            <v>ROSSI Emilie</v>
          </cell>
        </row>
        <row r="4901">
          <cell r="A4901" t="str">
            <v>06302075</v>
          </cell>
          <cell r="P4901" t="str">
            <v>RAYNAUD Sandrine</v>
          </cell>
        </row>
        <row r="4902">
          <cell r="A4902" t="str">
            <v>06302076</v>
          </cell>
          <cell r="P4902" t="str">
            <v>RAYNAUD Eric</v>
          </cell>
        </row>
        <row r="4903">
          <cell r="A4903" t="str">
            <v>06302494</v>
          </cell>
          <cell r="P4903" t="str">
            <v>ITIER Baptiste</v>
          </cell>
        </row>
        <row r="4904">
          <cell r="A4904" t="str">
            <v>06302588</v>
          </cell>
          <cell r="P4904" t="str">
            <v>MATHON Thibaut</v>
          </cell>
        </row>
        <row r="4905">
          <cell r="A4905" t="str">
            <v>06302589</v>
          </cell>
          <cell r="P4905" t="str">
            <v>MOLIERE Wilfried</v>
          </cell>
        </row>
        <row r="4906">
          <cell r="A4906" t="str">
            <v>06302590</v>
          </cell>
          <cell r="P4906" t="str">
            <v>MONTEL Gilles</v>
          </cell>
        </row>
        <row r="4907">
          <cell r="A4907" t="str">
            <v>06303624</v>
          </cell>
          <cell r="P4907" t="str">
            <v>DEMAISON Yves</v>
          </cell>
        </row>
        <row r="4908">
          <cell r="A4908" t="str">
            <v>06398038</v>
          </cell>
          <cell r="P4908" t="str">
            <v>ROSSI Colyne</v>
          </cell>
        </row>
        <row r="4909">
          <cell r="A4909" t="str">
            <v>06398039</v>
          </cell>
          <cell r="P4909" t="str">
            <v>MAJEUNE Agnes</v>
          </cell>
        </row>
        <row r="4910">
          <cell r="A4910" t="str">
            <v>06398040</v>
          </cell>
          <cell r="P4910" t="str">
            <v>DAIRE Helene</v>
          </cell>
        </row>
        <row r="4911">
          <cell r="A4911" t="str">
            <v>06398041</v>
          </cell>
          <cell r="P4911" t="str">
            <v>BOUDON Jeremy</v>
          </cell>
        </row>
        <row r="4912">
          <cell r="A4912" t="str">
            <v>06398042</v>
          </cell>
          <cell r="P4912" t="str">
            <v>BOMBARDIERI Giovanni</v>
          </cell>
        </row>
        <row r="4913">
          <cell r="A4913" t="str">
            <v>06307792</v>
          </cell>
          <cell r="P4913" t="str">
            <v>LABOIRY Alain</v>
          </cell>
        </row>
        <row r="4914">
          <cell r="A4914" t="str">
            <v>06309696</v>
          </cell>
          <cell r="P4914" t="str">
            <v>CASADO Diego</v>
          </cell>
        </row>
        <row r="4915">
          <cell r="A4915" t="str">
            <v>06314600</v>
          </cell>
          <cell r="P4915" t="str">
            <v>MAZEYRAT Michel</v>
          </cell>
        </row>
        <row r="4916">
          <cell r="A4916" t="str">
            <v>06314669</v>
          </cell>
          <cell r="P4916" t="str">
            <v>CHAZAL Nicolas</v>
          </cell>
        </row>
        <row r="4917">
          <cell r="A4917" t="str">
            <v>06315358</v>
          </cell>
          <cell r="P4917" t="str">
            <v>ESCUIT Jean-Claude</v>
          </cell>
        </row>
        <row r="4918">
          <cell r="A4918" t="str">
            <v>06315791</v>
          </cell>
          <cell r="P4918" t="str">
            <v>DULIER Maurice</v>
          </cell>
        </row>
        <row r="4919">
          <cell r="A4919" t="str">
            <v>06320107</v>
          </cell>
          <cell r="P4919" t="str">
            <v>PIC Christian</v>
          </cell>
        </row>
        <row r="4920">
          <cell r="A4920" t="str">
            <v>06383808</v>
          </cell>
          <cell r="P4920" t="str">
            <v>DARIDON Patrick</v>
          </cell>
        </row>
        <row r="4921">
          <cell r="A4921" t="str">
            <v>06386161</v>
          </cell>
          <cell r="P4921" t="str">
            <v>PIC Bernard</v>
          </cell>
        </row>
        <row r="4922">
          <cell r="A4922" t="str">
            <v>06386164</v>
          </cell>
          <cell r="P4922" t="str">
            <v>PIC Sylvain</v>
          </cell>
        </row>
        <row r="4923">
          <cell r="A4923" t="str">
            <v>06386309</v>
          </cell>
          <cell r="P4923" t="str">
            <v>BALMES Jean-Christophe</v>
          </cell>
        </row>
        <row r="4924">
          <cell r="A4924" t="str">
            <v>06389498</v>
          </cell>
          <cell r="P4924" t="str">
            <v>ASTIER Mickael</v>
          </cell>
        </row>
        <row r="4925">
          <cell r="A4925" t="str">
            <v>06390398</v>
          </cell>
          <cell r="P4925" t="str">
            <v>ROCHEREAU Alban</v>
          </cell>
        </row>
        <row r="4926">
          <cell r="A4926" t="str">
            <v>06390400</v>
          </cell>
          <cell r="P4926" t="str">
            <v>ESCUIT Jean-Pierre</v>
          </cell>
        </row>
        <row r="4927">
          <cell r="A4927" t="str">
            <v>06391200</v>
          </cell>
          <cell r="P4927" t="str">
            <v>JUDON Nicolas</v>
          </cell>
        </row>
        <row r="4928">
          <cell r="A4928" t="str">
            <v>06391201</v>
          </cell>
          <cell r="P4928" t="str">
            <v>DADAT Thierry</v>
          </cell>
        </row>
        <row r="4929">
          <cell r="A4929" t="str">
            <v>06392263</v>
          </cell>
          <cell r="P4929" t="str">
            <v>MARTIGNAC Valerie</v>
          </cell>
        </row>
        <row r="4930">
          <cell r="A4930" t="str">
            <v>06392541</v>
          </cell>
          <cell r="P4930" t="str">
            <v>EVE Chantal</v>
          </cell>
        </row>
        <row r="4931">
          <cell r="A4931" t="str">
            <v>06392544</v>
          </cell>
          <cell r="P4931" t="str">
            <v>EVE Dominique</v>
          </cell>
        </row>
        <row r="4932">
          <cell r="A4932" t="str">
            <v>06393490</v>
          </cell>
          <cell r="P4932" t="str">
            <v>DURAND Alain</v>
          </cell>
        </row>
        <row r="4933">
          <cell r="A4933" t="str">
            <v>06393784</v>
          </cell>
          <cell r="P4933" t="str">
            <v>ALARCON Tony</v>
          </cell>
        </row>
        <row r="4934">
          <cell r="A4934" t="str">
            <v>06394194</v>
          </cell>
          <cell r="P4934" t="str">
            <v>PILLIERE Christophe</v>
          </cell>
        </row>
        <row r="4935">
          <cell r="A4935" t="str">
            <v>06394944</v>
          </cell>
          <cell r="P4935" t="str">
            <v>GAMEIRO Philippe</v>
          </cell>
        </row>
        <row r="4936">
          <cell r="A4936" t="str">
            <v>06395549</v>
          </cell>
          <cell r="P4936" t="str">
            <v>ALONSO Renaud</v>
          </cell>
        </row>
        <row r="4937">
          <cell r="A4937" t="str">
            <v>06395551</v>
          </cell>
          <cell r="P4937" t="str">
            <v>ALONSO Nicolas</v>
          </cell>
        </row>
        <row r="4938">
          <cell r="A4938" t="str">
            <v>06395732</v>
          </cell>
          <cell r="P4938" t="str">
            <v>BONNET Loic</v>
          </cell>
        </row>
        <row r="4939">
          <cell r="A4939" t="str">
            <v>06395733</v>
          </cell>
          <cell r="P4939" t="str">
            <v>EVARD Stephane</v>
          </cell>
        </row>
        <row r="4940">
          <cell r="A4940" t="str">
            <v>06396071</v>
          </cell>
          <cell r="P4940" t="str">
            <v>BOURGES Patrice</v>
          </cell>
        </row>
        <row r="4941">
          <cell r="A4941" t="str">
            <v>06397851</v>
          </cell>
          <cell r="P4941" t="str">
            <v>DEZULIER Philippe</v>
          </cell>
        </row>
        <row r="4942">
          <cell r="A4942" t="str">
            <v>06397854</v>
          </cell>
          <cell r="P4942" t="str">
            <v>DURANDETTI François</v>
          </cell>
        </row>
        <row r="4943">
          <cell r="A4943" t="str">
            <v>06398148</v>
          </cell>
          <cell r="P4943" t="str">
            <v>FILLIOL Daniel</v>
          </cell>
        </row>
        <row r="4944">
          <cell r="A4944" t="str">
            <v>06398150</v>
          </cell>
          <cell r="P4944" t="str">
            <v>GELINAT Gilles</v>
          </cell>
        </row>
        <row r="4945">
          <cell r="A4945" t="str">
            <v>06398654</v>
          </cell>
          <cell r="P4945" t="str">
            <v>MAHDJOUB Sélima</v>
          </cell>
        </row>
        <row r="4946">
          <cell r="A4946" t="str">
            <v>06398655</v>
          </cell>
          <cell r="P4946" t="str">
            <v>BOITEL Manuel</v>
          </cell>
        </row>
        <row r="4947">
          <cell r="A4947" t="str">
            <v>08608421</v>
          </cell>
          <cell r="P4947" t="str">
            <v>BARGE Grégory</v>
          </cell>
        </row>
        <row r="4948">
          <cell r="A4948" t="str">
            <v>06399724</v>
          </cell>
          <cell r="P4948" t="str">
            <v>FONDRAT Guillaume</v>
          </cell>
        </row>
        <row r="4949">
          <cell r="A4949" t="str">
            <v>06300168</v>
          </cell>
          <cell r="P4949" t="str">
            <v>ALONSO Jessica</v>
          </cell>
        </row>
        <row r="4950">
          <cell r="A4950" t="str">
            <v>06300783</v>
          </cell>
          <cell r="P4950" t="str">
            <v>BACCONNET Olivier</v>
          </cell>
        </row>
        <row r="4951">
          <cell r="A4951" t="str">
            <v>06300842</v>
          </cell>
          <cell r="P4951" t="str">
            <v>VACHIAS Bruno</v>
          </cell>
        </row>
        <row r="4952">
          <cell r="A4952" t="str">
            <v>06300851</v>
          </cell>
          <cell r="P4952" t="str">
            <v>LAROCHE Cyrille</v>
          </cell>
        </row>
        <row r="4953">
          <cell r="A4953" t="str">
            <v>06301037</v>
          </cell>
          <cell r="P4953" t="str">
            <v>GRELICHE Michel</v>
          </cell>
        </row>
        <row r="4954">
          <cell r="A4954" t="str">
            <v>06301857</v>
          </cell>
          <cell r="P4954" t="str">
            <v>GOMICHON Monique</v>
          </cell>
        </row>
        <row r="4955">
          <cell r="A4955" t="str">
            <v>06301858</v>
          </cell>
          <cell r="P4955" t="str">
            <v>GOMICHON Jean-Michel</v>
          </cell>
        </row>
        <row r="4956">
          <cell r="A4956" t="str">
            <v>06301859</v>
          </cell>
          <cell r="P4956" t="str">
            <v>CHALARD Augustin</v>
          </cell>
        </row>
        <row r="4957">
          <cell r="A4957" t="str">
            <v>06301860</v>
          </cell>
          <cell r="P4957" t="str">
            <v>AUBERT Ludovic</v>
          </cell>
        </row>
        <row r="4958">
          <cell r="A4958" t="str">
            <v>06301862</v>
          </cell>
          <cell r="P4958" t="str">
            <v>GUERIN Ludovic</v>
          </cell>
        </row>
        <row r="4959">
          <cell r="A4959" t="str">
            <v>06302678</v>
          </cell>
          <cell r="P4959" t="str">
            <v>FAYE Gilles</v>
          </cell>
        </row>
        <row r="4960">
          <cell r="A4960" t="str">
            <v>06302679</v>
          </cell>
          <cell r="P4960" t="str">
            <v>BERNARD Joel</v>
          </cell>
        </row>
        <row r="4961">
          <cell r="A4961" t="str">
            <v>06302691</v>
          </cell>
          <cell r="P4961" t="str">
            <v>BADIER Romain</v>
          </cell>
        </row>
        <row r="4962">
          <cell r="A4962" t="str">
            <v>06303136</v>
          </cell>
          <cell r="P4962" t="str">
            <v>VERDIER Jean-Luc</v>
          </cell>
        </row>
        <row r="4963">
          <cell r="A4963" t="str">
            <v>06303137</v>
          </cell>
          <cell r="P4963" t="str">
            <v>TOUBEAU Maxim</v>
          </cell>
        </row>
        <row r="4964">
          <cell r="A4964" t="str">
            <v>06303285</v>
          </cell>
          <cell r="P4964" t="str">
            <v>DELMONT Damien</v>
          </cell>
        </row>
        <row r="4965">
          <cell r="A4965" t="str">
            <v>06303648</v>
          </cell>
          <cell r="P4965" t="str">
            <v>SOUNY Martin</v>
          </cell>
        </row>
        <row r="4966">
          <cell r="A4966" t="str">
            <v>06303754</v>
          </cell>
          <cell r="P4966" t="str">
            <v>ROMEUF Julien</v>
          </cell>
        </row>
        <row r="4967">
          <cell r="A4967" t="str">
            <v>06303755</v>
          </cell>
          <cell r="P4967" t="str">
            <v>MARTIN Simon</v>
          </cell>
        </row>
        <row r="4968">
          <cell r="A4968" t="str">
            <v>06304244</v>
          </cell>
          <cell r="P4968" t="str">
            <v>BOYER Jean-Paul</v>
          </cell>
        </row>
        <row r="4969">
          <cell r="A4969" t="str">
            <v>06304498</v>
          </cell>
          <cell r="P4969" t="str">
            <v>BARTHE Bernard</v>
          </cell>
        </row>
        <row r="4970">
          <cell r="A4970" t="str">
            <v>06304499</v>
          </cell>
          <cell r="P4970" t="str">
            <v>COUPAT Adrien</v>
          </cell>
        </row>
        <row r="4971">
          <cell r="A4971" t="str">
            <v>06398141</v>
          </cell>
          <cell r="P4971" t="str">
            <v>BARTHE Aurelie</v>
          </cell>
        </row>
        <row r="4972">
          <cell r="A4972" t="str">
            <v>06398142</v>
          </cell>
          <cell r="P4972" t="str">
            <v>CLOU Yvon</v>
          </cell>
        </row>
        <row r="4973">
          <cell r="A4973" t="str">
            <v>06398146</v>
          </cell>
          <cell r="P4973" t="str">
            <v>DUARTE Clement</v>
          </cell>
        </row>
        <row r="4974">
          <cell r="A4974" t="str">
            <v>06398149</v>
          </cell>
          <cell r="P4974" t="str">
            <v>GAMEIRO Maria</v>
          </cell>
        </row>
        <row r="4975">
          <cell r="A4975" t="str">
            <v>06398151</v>
          </cell>
          <cell r="P4975" t="str">
            <v>KHEGGAR Ludwig</v>
          </cell>
        </row>
        <row r="4976">
          <cell r="A4976" t="str">
            <v>06398152</v>
          </cell>
          <cell r="P4976" t="str">
            <v>LEDUC Johann</v>
          </cell>
        </row>
        <row r="4977">
          <cell r="A4977" t="str">
            <v>06398155</v>
          </cell>
          <cell r="P4977" t="str">
            <v>RAZ Laetitia</v>
          </cell>
        </row>
        <row r="4978">
          <cell r="A4978" t="str">
            <v>06398156</v>
          </cell>
          <cell r="P4978" t="str">
            <v>SOARES Francisco</v>
          </cell>
        </row>
        <row r="4979">
          <cell r="A4979" t="str">
            <v>06319764</v>
          </cell>
          <cell r="P4979" t="str">
            <v>BAUREZ Michele</v>
          </cell>
        </row>
        <row r="4980">
          <cell r="A4980" t="str">
            <v>06393845</v>
          </cell>
          <cell r="P4980" t="str">
            <v>BAUREZ Julien</v>
          </cell>
        </row>
        <row r="4981">
          <cell r="A4981" t="str">
            <v>06395585</v>
          </cell>
          <cell r="P4981" t="str">
            <v>RAFFESTIN Daniel</v>
          </cell>
        </row>
        <row r="4982">
          <cell r="A4982" t="str">
            <v>06395996</v>
          </cell>
          <cell r="P4982" t="str">
            <v>ZARAGOZA Audrey</v>
          </cell>
        </row>
        <row r="4983">
          <cell r="A4983" t="str">
            <v>06396676</v>
          </cell>
          <cell r="P4983" t="str">
            <v>MARTIN Laurent</v>
          </cell>
        </row>
        <row r="4984">
          <cell r="A4984" t="str">
            <v>06399049</v>
          </cell>
          <cell r="P4984" t="str">
            <v>NOALHAT Philippe</v>
          </cell>
        </row>
        <row r="4985">
          <cell r="A4985" t="str">
            <v>06321559</v>
          </cell>
          <cell r="P4985" t="str">
            <v>ZAMBONI Didier</v>
          </cell>
        </row>
        <row r="4986">
          <cell r="A4986" t="str">
            <v>06300090</v>
          </cell>
          <cell r="P4986" t="str">
            <v>PUPPPATTI Camille</v>
          </cell>
        </row>
        <row r="4987">
          <cell r="A4987" t="str">
            <v>06300250</v>
          </cell>
          <cell r="P4987" t="str">
            <v>LEMOINE Laurent</v>
          </cell>
        </row>
        <row r="4988">
          <cell r="A4988" t="str">
            <v>06300749</v>
          </cell>
          <cell r="P4988" t="str">
            <v>GACON Chrystelle</v>
          </cell>
        </row>
        <row r="4989">
          <cell r="A4989" t="str">
            <v>06300751</v>
          </cell>
          <cell r="P4989" t="str">
            <v>DUGAND Josselin</v>
          </cell>
        </row>
        <row r="4990">
          <cell r="A4990" t="str">
            <v>06300989</v>
          </cell>
          <cell r="P4990" t="str">
            <v>IGONIN Marie-Cecile</v>
          </cell>
        </row>
        <row r="4991">
          <cell r="A4991" t="str">
            <v>06301797</v>
          </cell>
          <cell r="P4991" t="str">
            <v>EPISSE Luc</v>
          </cell>
        </row>
        <row r="4992">
          <cell r="A4992" t="str">
            <v>06301798</v>
          </cell>
          <cell r="P4992" t="str">
            <v>EPISSE Nathalie</v>
          </cell>
        </row>
        <row r="4993">
          <cell r="A4993" t="str">
            <v>06302123</v>
          </cell>
          <cell r="P4993" t="str">
            <v>MOULIN Paul</v>
          </cell>
        </row>
        <row r="4994">
          <cell r="A4994" t="str">
            <v>06302445</v>
          </cell>
          <cell r="P4994" t="str">
            <v>FEDIDE Thomas</v>
          </cell>
        </row>
        <row r="4995">
          <cell r="A4995" t="str">
            <v>06302446</v>
          </cell>
          <cell r="P4995" t="str">
            <v>GRAVIERE Yvan</v>
          </cell>
        </row>
        <row r="4996">
          <cell r="A4996" t="str">
            <v>06302669</v>
          </cell>
          <cell r="P4996" t="str">
            <v>BRUN Nadia</v>
          </cell>
        </row>
        <row r="4997">
          <cell r="A4997" t="str">
            <v>06302681</v>
          </cell>
          <cell r="P4997" t="str">
            <v>SCHAEFFER Francois</v>
          </cell>
        </row>
        <row r="4998">
          <cell r="A4998" t="str">
            <v>06303913</v>
          </cell>
          <cell r="P4998" t="str">
            <v>KONG-A-SIOU Fleur</v>
          </cell>
        </row>
        <row r="4999">
          <cell r="A4999" t="str">
            <v>06303914</v>
          </cell>
          <cell r="P4999" t="str">
            <v>DUPUY-LOLIER Marc</v>
          </cell>
        </row>
        <row r="5000">
          <cell r="A5000" t="str">
            <v>06303915</v>
          </cell>
          <cell r="P5000" t="str">
            <v>GARCES-NOVELLA Yann</v>
          </cell>
        </row>
        <row r="5001">
          <cell r="A5001" t="str">
            <v>06303916</v>
          </cell>
          <cell r="P5001" t="str">
            <v>KANSAKUN Chanidapa</v>
          </cell>
        </row>
        <row r="5002">
          <cell r="A5002" t="str">
            <v>06303917</v>
          </cell>
          <cell r="P5002" t="str">
            <v>CHEZE Francoise</v>
          </cell>
        </row>
        <row r="5003">
          <cell r="A5003" t="str">
            <v>06304182</v>
          </cell>
          <cell r="P5003" t="str">
            <v>TURPIN Yanis</v>
          </cell>
        </row>
        <row r="5004">
          <cell r="A5004" t="str">
            <v>06304275</v>
          </cell>
          <cell r="P5004" t="str">
            <v>MISKOVIC Quentin</v>
          </cell>
        </row>
        <row r="5005">
          <cell r="A5005" t="str">
            <v>06304529</v>
          </cell>
          <cell r="P5005" t="str">
            <v>BUSTEAU Olivier</v>
          </cell>
        </row>
        <row r="5006">
          <cell r="A5006" t="str">
            <v>06304536</v>
          </cell>
          <cell r="P5006" t="str">
            <v>LAVRENCY Herve</v>
          </cell>
        </row>
        <row r="5007">
          <cell r="A5007" t="str">
            <v>06398114</v>
          </cell>
          <cell r="P5007" t="str">
            <v>PASSELAIGUE Kevin</v>
          </cell>
        </row>
        <row r="5008">
          <cell r="A5008" t="str">
            <v>06398612</v>
          </cell>
          <cell r="P5008" t="str">
            <v>BEAUREZ Julien</v>
          </cell>
        </row>
        <row r="5009">
          <cell r="A5009" t="str">
            <v>06398613</v>
          </cell>
          <cell r="P5009" t="str">
            <v>RONZIER David</v>
          </cell>
        </row>
        <row r="5010">
          <cell r="A5010" t="str">
            <v>00302723</v>
          </cell>
          <cell r="P5010" t="str">
            <v>SUCHAUD Philippe</v>
          </cell>
        </row>
        <row r="5011">
          <cell r="A5011" t="str">
            <v>00303613</v>
          </cell>
          <cell r="P5011" t="str">
            <v>FAZZINO Christian</v>
          </cell>
        </row>
        <row r="5012">
          <cell r="A5012" t="str">
            <v>00314981</v>
          </cell>
          <cell r="P5012" t="str">
            <v>BILLAUD Romain</v>
          </cell>
        </row>
        <row r="5013">
          <cell r="A5013" t="str">
            <v>00325485</v>
          </cell>
          <cell r="P5013" t="str">
            <v>SUCHAUD Axelle</v>
          </cell>
        </row>
        <row r="5014">
          <cell r="A5014" t="str">
            <v>00404487</v>
          </cell>
          <cell r="P5014" t="str">
            <v>BERNIER Patrice</v>
          </cell>
        </row>
        <row r="5015">
          <cell r="A5015" t="str">
            <v>00606003</v>
          </cell>
          <cell r="P5015" t="str">
            <v>CANO Antoine</v>
          </cell>
        </row>
        <row r="5016">
          <cell r="A5016" t="str">
            <v>00917234</v>
          </cell>
          <cell r="P5016" t="str">
            <v>RANDRIAMANANTANY Lahatra</v>
          </cell>
        </row>
        <row r="5017">
          <cell r="A5017" t="str">
            <v>01505553</v>
          </cell>
          <cell r="P5017" t="str">
            <v>DAGIRAL David</v>
          </cell>
        </row>
        <row r="5018">
          <cell r="A5018" t="str">
            <v>01512433</v>
          </cell>
          <cell r="P5018" t="str">
            <v>CHASSING Maryse</v>
          </cell>
        </row>
        <row r="5019">
          <cell r="A5019" t="str">
            <v>01904823</v>
          </cell>
          <cell r="P5019" t="str">
            <v>TRONCHE Jessica</v>
          </cell>
        </row>
        <row r="5020">
          <cell r="A5020" t="str">
            <v>01908748</v>
          </cell>
          <cell r="P5020" t="str">
            <v>HIOT Brenda</v>
          </cell>
        </row>
        <row r="5021">
          <cell r="A5021" t="str">
            <v>02124360</v>
          </cell>
          <cell r="P5021" t="str">
            <v>PICARD Sylviane</v>
          </cell>
        </row>
        <row r="5022">
          <cell r="A5022" t="str">
            <v>02124361</v>
          </cell>
          <cell r="P5022" t="str">
            <v>PICARD Jérome</v>
          </cell>
        </row>
        <row r="5023">
          <cell r="A5023" t="str">
            <v>02506833</v>
          </cell>
          <cell r="P5023" t="str">
            <v>ANDRIVON Jean-Michel</v>
          </cell>
        </row>
        <row r="5024">
          <cell r="A5024" t="str">
            <v>03435407</v>
          </cell>
          <cell r="P5024" t="str">
            <v>MONROS Benoit</v>
          </cell>
        </row>
        <row r="5025">
          <cell r="A5025" t="str">
            <v>04202505</v>
          </cell>
          <cell r="P5025" t="str">
            <v>COLOMBET Angélique</v>
          </cell>
        </row>
        <row r="5026">
          <cell r="A5026" t="str">
            <v>04301918</v>
          </cell>
          <cell r="P5026" t="str">
            <v>GIRE Bruno</v>
          </cell>
        </row>
        <row r="5027">
          <cell r="A5027" t="str">
            <v>04303933</v>
          </cell>
          <cell r="P5027" t="str">
            <v>MONDILLON Richard</v>
          </cell>
        </row>
        <row r="5028">
          <cell r="A5028" t="str">
            <v>06301369</v>
          </cell>
          <cell r="P5028" t="str">
            <v>BLANCHON Bertrand</v>
          </cell>
        </row>
        <row r="5029">
          <cell r="A5029" t="str">
            <v>06303333</v>
          </cell>
          <cell r="P5029" t="str">
            <v>BEAUGRAND Denis</v>
          </cell>
        </row>
        <row r="5030">
          <cell r="A5030" t="str">
            <v>06303409</v>
          </cell>
          <cell r="P5030" t="str">
            <v>THEVENON Daniel</v>
          </cell>
        </row>
        <row r="5031">
          <cell r="A5031" t="str">
            <v>06307461</v>
          </cell>
          <cell r="P5031" t="str">
            <v>SAUVADET Francois</v>
          </cell>
        </row>
        <row r="5032">
          <cell r="A5032" t="str">
            <v>06307865</v>
          </cell>
          <cell r="P5032" t="str">
            <v>HAGUET Andre</v>
          </cell>
        </row>
        <row r="5033">
          <cell r="A5033" t="str">
            <v>06309793</v>
          </cell>
          <cell r="P5033" t="str">
            <v>CHASSAING Aurélien</v>
          </cell>
        </row>
        <row r="5034">
          <cell r="A5034" t="str">
            <v>06314261</v>
          </cell>
          <cell r="P5034" t="str">
            <v>FRITEYRE Christian</v>
          </cell>
        </row>
        <row r="5035">
          <cell r="A5035" t="str">
            <v>06314268</v>
          </cell>
          <cell r="P5035" t="str">
            <v>CLERMONTOIS Philippe</v>
          </cell>
        </row>
        <row r="5036">
          <cell r="A5036" t="str">
            <v>06314290</v>
          </cell>
          <cell r="P5036" t="str">
            <v>BONNEFOY Bernard</v>
          </cell>
        </row>
        <row r="5037">
          <cell r="A5037" t="str">
            <v>06314874</v>
          </cell>
          <cell r="P5037" t="str">
            <v>LAMBERGER Michel</v>
          </cell>
        </row>
        <row r="5038">
          <cell r="A5038" t="str">
            <v>06316166</v>
          </cell>
          <cell r="P5038" t="str">
            <v>FONLUPT Daniel</v>
          </cell>
        </row>
        <row r="5039">
          <cell r="A5039" t="str">
            <v>06316292</v>
          </cell>
          <cell r="P5039" t="str">
            <v>TRAIT Denis</v>
          </cell>
        </row>
        <row r="5040">
          <cell r="A5040" t="str">
            <v>06316310</v>
          </cell>
          <cell r="P5040" t="str">
            <v>USAI Dominique</v>
          </cell>
        </row>
        <row r="5041">
          <cell r="A5041" t="str">
            <v>06318170</v>
          </cell>
          <cell r="P5041" t="str">
            <v>CONVERT Gérard</v>
          </cell>
        </row>
        <row r="5042">
          <cell r="A5042" t="str">
            <v>06320667</v>
          </cell>
          <cell r="P5042" t="str">
            <v>SAVINEL Franck</v>
          </cell>
        </row>
        <row r="5043">
          <cell r="A5043" t="str">
            <v>06321105</v>
          </cell>
          <cell r="P5043" t="str">
            <v>LOUIT Christophe</v>
          </cell>
        </row>
        <row r="5044">
          <cell r="A5044" t="str">
            <v>06382823</v>
          </cell>
          <cell r="P5044" t="str">
            <v>ROUVIER Andre</v>
          </cell>
        </row>
        <row r="5045">
          <cell r="A5045" t="str">
            <v>06383333</v>
          </cell>
          <cell r="P5045" t="str">
            <v>GRANGHOND Christophe</v>
          </cell>
        </row>
        <row r="5046">
          <cell r="A5046" t="str">
            <v>06385201</v>
          </cell>
          <cell r="P5046" t="str">
            <v>BLANC Pierre</v>
          </cell>
        </row>
        <row r="5047">
          <cell r="A5047" t="str">
            <v>06386959</v>
          </cell>
          <cell r="P5047" t="str">
            <v>MOURA Baltazar</v>
          </cell>
        </row>
        <row r="5048">
          <cell r="A5048" t="str">
            <v>06388122</v>
          </cell>
          <cell r="P5048" t="str">
            <v>MONNERIE Patrick</v>
          </cell>
        </row>
        <row r="5049">
          <cell r="A5049" t="str">
            <v>06388190</v>
          </cell>
          <cell r="P5049" t="str">
            <v>CHANTEGREL Corinne</v>
          </cell>
        </row>
        <row r="5050">
          <cell r="A5050" t="str">
            <v>06389056</v>
          </cell>
          <cell r="P5050" t="str">
            <v>DAUPHANT William</v>
          </cell>
        </row>
        <row r="5051">
          <cell r="A5051" t="str">
            <v>06389141</v>
          </cell>
          <cell r="P5051" t="str">
            <v>DUCAT Gilles</v>
          </cell>
        </row>
        <row r="5052">
          <cell r="A5052" t="str">
            <v>06389221</v>
          </cell>
          <cell r="P5052" t="str">
            <v>DELORME Raymond</v>
          </cell>
        </row>
        <row r="5053">
          <cell r="A5053" t="str">
            <v>06389274</v>
          </cell>
          <cell r="P5053" t="str">
            <v>CHAMBON-MEY Baptiste</v>
          </cell>
        </row>
        <row r="5054">
          <cell r="A5054" t="str">
            <v>06389316</v>
          </cell>
          <cell r="P5054" t="str">
            <v>COMAND Manuel</v>
          </cell>
        </row>
        <row r="5055">
          <cell r="A5055" t="str">
            <v>06389317</v>
          </cell>
          <cell r="P5055" t="str">
            <v>COMAND Guillaume</v>
          </cell>
        </row>
        <row r="5056">
          <cell r="A5056" t="str">
            <v>06389471</v>
          </cell>
          <cell r="P5056" t="str">
            <v>STROBEL Philippe</v>
          </cell>
        </row>
        <row r="5057">
          <cell r="A5057" t="str">
            <v>06390218</v>
          </cell>
          <cell r="P5057" t="str">
            <v>MICHON François</v>
          </cell>
        </row>
        <row r="5058">
          <cell r="A5058" t="str">
            <v>06390321</v>
          </cell>
          <cell r="P5058" t="str">
            <v>BEGON Cyril</v>
          </cell>
        </row>
        <row r="5059">
          <cell r="A5059" t="str">
            <v>06390325</v>
          </cell>
          <cell r="P5059" t="str">
            <v>PAPON Marvin</v>
          </cell>
        </row>
        <row r="5060">
          <cell r="A5060" t="str">
            <v>06390986</v>
          </cell>
          <cell r="P5060" t="str">
            <v>DUCHAMP Annie</v>
          </cell>
        </row>
        <row r="5061">
          <cell r="A5061" t="str">
            <v>06391513</v>
          </cell>
          <cell r="P5061" t="str">
            <v>BLANCHON Pierre</v>
          </cell>
        </row>
        <row r="5062">
          <cell r="A5062" t="str">
            <v>06392889</v>
          </cell>
          <cell r="P5062" t="str">
            <v>PERROT Isabelle</v>
          </cell>
        </row>
        <row r="5063">
          <cell r="A5063" t="str">
            <v>06393806</v>
          </cell>
          <cell r="P5063" t="str">
            <v>CHASTANET Cynthia</v>
          </cell>
        </row>
        <row r="5064">
          <cell r="A5064" t="str">
            <v>06393934</v>
          </cell>
          <cell r="P5064" t="str">
            <v>PEYRET Isabelle</v>
          </cell>
        </row>
        <row r="5065">
          <cell r="A5065" t="str">
            <v>06394125</v>
          </cell>
          <cell r="P5065" t="str">
            <v>CHELLES Didier</v>
          </cell>
        </row>
        <row r="5066">
          <cell r="A5066" t="str">
            <v>06394936</v>
          </cell>
          <cell r="P5066" t="str">
            <v>JARRIX Marielle</v>
          </cell>
        </row>
        <row r="5067">
          <cell r="A5067" t="str">
            <v>06395457</v>
          </cell>
          <cell r="P5067" t="str">
            <v>BONNETON Michel</v>
          </cell>
        </row>
        <row r="5068">
          <cell r="A5068" t="str">
            <v>06395605</v>
          </cell>
          <cell r="P5068" t="str">
            <v>TEIXEIRA Romuald</v>
          </cell>
        </row>
        <row r="5069">
          <cell r="A5069" t="str">
            <v>06396036</v>
          </cell>
          <cell r="P5069" t="str">
            <v>TRAIT Alain</v>
          </cell>
        </row>
        <row r="5070">
          <cell r="A5070" t="str">
            <v>06396045</v>
          </cell>
          <cell r="P5070" t="str">
            <v>CHAMOUX Yannick</v>
          </cell>
        </row>
        <row r="5071">
          <cell r="A5071" t="str">
            <v>06396991</v>
          </cell>
          <cell r="P5071" t="str">
            <v>ARCHAMBEAU Joel</v>
          </cell>
        </row>
        <row r="5072">
          <cell r="A5072" t="str">
            <v>06397480</v>
          </cell>
          <cell r="P5072" t="str">
            <v>SCHARTIER Joseph</v>
          </cell>
        </row>
        <row r="5073">
          <cell r="A5073" t="str">
            <v>06397560</v>
          </cell>
          <cell r="P5073" t="str">
            <v>MACHENAUD Jocelyne</v>
          </cell>
        </row>
        <row r="5074">
          <cell r="A5074" t="str">
            <v>06397625</v>
          </cell>
          <cell r="P5074" t="str">
            <v>DESGEORGES Brigitte</v>
          </cell>
        </row>
        <row r="5075">
          <cell r="A5075" t="str">
            <v>06398395</v>
          </cell>
          <cell r="P5075" t="str">
            <v>USAI Thierry</v>
          </cell>
        </row>
        <row r="5076">
          <cell r="A5076" t="str">
            <v>06398610</v>
          </cell>
          <cell r="P5076" t="str">
            <v>DRAULT Nolhan</v>
          </cell>
        </row>
        <row r="5077">
          <cell r="A5077" t="str">
            <v>06398681</v>
          </cell>
          <cell r="P5077" t="str">
            <v>BERTRAND Alain</v>
          </cell>
        </row>
        <row r="5078">
          <cell r="A5078" t="str">
            <v>06398911</v>
          </cell>
          <cell r="P5078" t="str">
            <v>MIDON Patrick</v>
          </cell>
        </row>
        <row r="5079">
          <cell r="A5079" t="str">
            <v>06399176</v>
          </cell>
          <cell r="P5079" t="str">
            <v>SIMON Gerard</v>
          </cell>
        </row>
        <row r="5080">
          <cell r="A5080" t="str">
            <v>08213148</v>
          </cell>
          <cell r="P5080" t="str">
            <v>BOUTEILLER Sylvère</v>
          </cell>
        </row>
        <row r="5081">
          <cell r="A5081" t="str">
            <v>04314401</v>
          </cell>
          <cell r="P5081" t="str">
            <v>THOMAS David</v>
          </cell>
        </row>
        <row r="5082">
          <cell r="A5082" t="str">
            <v>06380108</v>
          </cell>
          <cell r="P5082" t="str">
            <v>MEGAIN Cécile</v>
          </cell>
        </row>
        <row r="5083">
          <cell r="A5083" t="str">
            <v>06399419</v>
          </cell>
          <cell r="P5083" t="str">
            <v>POURRAT Claude</v>
          </cell>
        </row>
        <row r="5084">
          <cell r="A5084" t="str">
            <v>06399644</v>
          </cell>
          <cell r="P5084" t="str">
            <v>JOSENCI Francois</v>
          </cell>
        </row>
        <row r="5085">
          <cell r="A5085" t="str">
            <v>06300160</v>
          </cell>
          <cell r="P5085" t="str">
            <v>ROMERO Paul</v>
          </cell>
        </row>
        <row r="5086">
          <cell r="A5086" t="str">
            <v>06300792</v>
          </cell>
          <cell r="P5086" t="str">
            <v>BEAL Francois</v>
          </cell>
        </row>
        <row r="5087">
          <cell r="A5087" t="str">
            <v>00725373</v>
          </cell>
          <cell r="P5087" t="str">
            <v>DEPUYDT Didier</v>
          </cell>
        </row>
        <row r="5088">
          <cell r="A5088" t="str">
            <v>06300825</v>
          </cell>
          <cell r="P5088" t="str">
            <v>BARRI Moise</v>
          </cell>
        </row>
        <row r="5089">
          <cell r="A5089" t="str">
            <v>06301123</v>
          </cell>
          <cell r="P5089" t="str">
            <v>MATHEY Dominique</v>
          </cell>
        </row>
        <row r="5090">
          <cell r="A5090" t="str">
            <v>06930473</v>
          </cell>
          <cell r="P5090" t="str">
            <v>BLAZQUEZ-RUIZ Aurelia</v>
          </cell>
        </row>
        <row r="5091">
          <cell r="A5091" t="str">
            <v>06301752</v>
          </cell>
          <cell r="P5091" t="str">
            <v>NAUX Philippe</v>
          </cell>
        </row>
        <row r="5092">
          <cell r="A5092" t="str">
            <v>06302475</v>
          </cell>
          <cell r="P5092" t="str">
            <v>USAI Fabienne</v>
          </cell>
        </row>
        <row r="5093">
          <cell r="A5093" t="str">
            <v>06302677</v>
          </cell>
          <cell r="P5093" t="str">
            <v>CUBIZOLLES Frederic</v>
          </cell>
        </row>
        <row r="5094">
          <cell r="A5094" t="str">
            <v>06302776</v>
          </cell>
          <cell r="P5094" t="str">
            <v>GRANGHOND Lena</v>
          </cell>
        </row>
        <row r="5095">
          <cell r="A5095" t="str">
            <v>06302801</v>
          </cell>
          <cell r="P5095" t="str">
            <v>GRAS Mickael</v>
          </cell>
        </row>
        <row r="5096">
          <cell r="A5096" t="str">
            <v>06302908</v>
          </cell>
          <cell r="P5096" t="str">
            <v>ROMERO Matheo</v>
          </cell>
        </row>
        <row r="5097">
          <cell r="A5097" t="str">
            <v>06302954</v>
          </cell>
          <cell r="P5097" t="str">
            <v>CONVERT Sophie</v>
          </cell>
        </row>
        <row r="5098">
          <cell r="A5098" t="str">
            <v>06302957</v>
          </cell>
          <cell r="P5098" t="str">
            <v>DORKELD Billy</v>
          </cell>
        </row>
        <row r="5099">
          <cell r="A5099" t="str">
            <v>06302958</v>
          </cell>
          <cell r="P5099" t="str">
            <v>DORKELD Timeo</v>
          </cell>
        </row>
        <row r="5100">
          <cell r="A5100" t="str">
            <v>06303376</v>
          </cell>
          <cell r="P5100" t="str">
            <v>TRAIT Gabrielle</v>
          </cell>
        </row>
        <row r="5101">
          <cell r="A5101" t="str">
            <v>06303818</v>
          </cell>
          <cell r="P5101" t="str">
            <v>SEVILLA Bernard</v>
          </cell>
        </row>
        <row r="5102">
          <cell r="A5102" t="str">
            <v>06304206</v>
          </cell>
          <cell r="P5102" t="str">
            <v>DORKELD Philippe</v>
          </cell>
        </row>
        <row r="5103">
          <cell r="A5103" t="str">
            <v>06304328</v>
          </cell>
          <cell r="P5103" t="str">
            <v>SUCHAUD Jonathan</v>
          </cell>
        </row>
        <row r="5104">
          <cell r="A5104" t="str">
            <v>06304553</v>
          </cell>
          <cell r="P5104" t="str">
            <v>USAI Clarisse</v>
          </cell>
        </row>
        <row r="5105">
          <cell r="A5105" t="str">
            <v>06304555</v>
          </cell>
          <cell r="P5105" t="str">
            <v>CHAUTARD Axel</v>
          </cell>
        </row>
        <row r="5106">
          <cell r="A5106" t="str">
            <v>06398117</v>
          </cell>
          <cell r="P5106" t="str">
            <v>AFZALI Razeq</v>
          </cell>
        </row>
        <row r="5107">
          <cell r="A5107" t="str">
            <v>06398118</v>
          </cell>
          <cell r="P5107" t="str">
            <v>CARTIER Yanis</v>
          </cell>
        </row>
        <row r="5108">
          <cell r="A5108" t="str">
            <v>06398119</v>
          </cell>
          <cell r="P5108" t="str">
            <v>FOURNIER Loan</v>
          </cell>
        </row>
        <row r="5109">
          <cell r="A5109" t="str">
            <v>06398317</v>
          </cell>
          <cell r="P5109" t="str">
            <v>TEIXEIRA Bryan</v>
          </cell>
        </row>
        <row r="5110">
          <cell r="A5110" t="str">
            <v>06398318</v>
          </cell>
          <cell r="P5110" t="str">
            <v>GRASLAND Jennifer</v>
          </cell>
        </row>
        <row r="5111">
          <cell r="A5111" t="str">
            <v>06398414</v>
          </cell>
          <cell r="P5111" t="str">
            <v>COLLION Marc</v>
          </cell>
        </row>
        <row r="5112">
          <cell r="A5112" t="str">
            <v>06398417</v>
          </cell>
          <cell r="P5112" t="str">
            <v>BACHELERIE Baptiste</v>
          </cell>
        </row>
        <row r="5113">
          <cell r="A5113" t="str">
            <v>00304398</v>
          </cell>
          <cell r="P5113" t="str">
            <v>TOURNEBIZE Martial</v>
          </cell>
        </row>
        <row r="5114">
          <cell r="A5114" t="str">
            <v>06314991</v>
          </cell>
          <cell r="P5114" t="str">
            <v>GIBERT Patrice</v>
          </cell>
        </row>
        <row r="5115">
          <cell r="A5115" t="str">
            <v>06315000</v>
          </cell>
          <cell r="P5115" t="str">
            <v>LAVET Thierry</v>
          </cell>
        </row>
        <row r="5116">
          <cell r="A5116" t="str">
            <v>06384797</v>
          </cell>
          <cell r="P5116" t="str">
            <v>TOURNEBIZE Sylvie</v>
          </cell>
        </row>
        <row r="5117">
          <cell r="A5117" t="str">
            <v>06396671</v>
          </cell>
          <cell r="P5117" t="str">
            <v>PARIS Damien</v>
          </cell>
        </row>
        <row r="5118">
          <cell r="A5118" t="str">
            <v>06301791</v>
          </cell>
          <cell r="P5118" t="str">
            <v>PARIS Celine</v>
          </cell>
        </row>
        <row r="5119">
          <cell r="A5119" t="str">
            <v>06303622</v>
          </cell>
          <cell r="P5119" t="str">
            <v>GUILLON Alain</v>
          </cell>
        </row>
        <row r="5120">
          <cell r="A5120" t="str">
            <v>06303704</v>
          </cell>
          <cell r="P5120" t="str">
            <v>GIRONDE Marc</v>
          </cell>
        </row>
        <row r="5121">
          <cell r="A5121" t="str">
            <v>06316483</v>
          </cell>
          <cell r="P5121" t="str">
            <v>ARAUJO Pierre</v>
          </cell>
        </row>
        <row r="5122">
          <cell r="A5122" t="str">
            <v>06316484</v>
          </cell>
          <cell r="P5122" t="str">
            <v>CHEVALERIAS Rene</v>
          </cell>
        </row>
        <row r="5123">
          <cell r="A5123" t="str">
            <v>06316497</v>
          </cell>
          <cell r="P5123" t="str">
            <v>ARAUJO Jocelyne</v>
          </cell>
        </row>
        <row r="5124">
          <cell r="A5124" t="str">
            <v>06387849</v>
          </cell>
          <cell r="P5124" t="str">
            <v>BARLAND Eric</v>
          </cell>
        </row>
        <row r="5125">
          <cell r="A5125" t="str">
            <v>06389275</v>
          </cell>
          <cell r="P5125" t="str">
            <v>VIAL Dominique</v>
          </cell>
        </row>
        <row r="5126">
          <cell r="A5126" t="str">
            <v>06389818</v>
          </cell>
          <cell r="P5126" t="str">
            <v>PLANCHE Michelle</v>
          </cell>
        </row>
        <row r="5127">
          <cell r="A5127" t="str">
            <v>06390382</v>
          </cell>
          <cell r="P5127" t="str">
            <v>CORNET Eric</v>
          </cell>
        </row>
        <row r="5128">
          <cell r="A5128" t="str">
            <v>06392492</v>
          </cell>
          <cell r="P5128" t="str">
            <v>FORTIAS Anthony</v>
          </cell>
        </row>
        <row r="5129">
          <cell r="A5129" t="str">
            <v>06394680</v>
          </cell>
          <cell r="P5129" t="str">
            <v>VILLENEUVE Tony</v>
          </cell>
        </row>
        <row r="5130">
          <cell r="A5130" t="str">
            <v>06395408</v>
          </cell>
          <cell r="P5130" t="str">
            <v>SAINT-ANDRE Alexis</v>
          </cell>
        </row>
        <row r="5131">
          <cell r="A5131" t="str">
            <v>06395674</v>
          </cell>
          <cell r="P5131" t="str">
            <v>PLANCHE Henri</v>
          </cell>
        </row>
        <row r="5132">
          <cell r="A5132" t="str">
            <v>06395675</v>
          </cell>
          <cell r="P5132" t="str">
            <v>ARAUJO Laetitia</v>
          </cell>
        </row>
        <row r="5133">
          <cell r="A5133" t="str">
            <v>06395940</v>
          </cell>
          <cell r="P5133" t="str">
            <v>ARAUJO Yoan</v>
          </cell>
        </row>
        <row r="5134">
          <cell r="A5134" t="str">
            <v>06397498</v>
          </cell>
          <cell r="P5134" t="str">
            <v>FORTIAS Nolann</v>
          </cell>
        </row>
        <row r="5135">
          <cell r="A5135" t="str">
            <v>06397726</v>
          </cell>
          <cell r="P5135" t="str">
            <v>CHASTEL Rodolphe</v>
          </cell>
        </row>
        <row r="5136">
          <cell r="A5136" t="str">
            <v>06398726</v>
          </cell>
          <cell r="P5136" t="str">
            <v>IGONIN Christian</v>
          </cell>
        </row>
        <row r="5137">
          <cell r="A5137" t="str">
            <v>06398727</v>
          </cell>
          <cell r="P5137" t="str">
            <v>DEZULIER Annie-Chantal</v>
          </cell>
        </row>
        <row r="5138">
          <cell r="A5138" t="str">
            <v>06398735</v>
          </cell>
          <cell r="P5138" t="str">
            <v>CAILLOT Marius</v>
          </cell>
        </row>
        <row r="5139">
          <cell r="A5139" t="str">
            <v>06399145</v>
          </cell>
          <cell r="P5139" t="str">
            <v>ZAMBONI Andre</v>
          </cell>
        </row>
        <row r="5140">
          <cell r="A5140" t="str">
            <v>06399498</v>
          </cell>
          <cell r="P5140" t="str">
            <v>BOUSSET Patrick</v>
          </cell>
        </row>
        <row r="5141">
          <cell r="A5141" t="str">
            <v>06399735</v>
          </cell>
          <cell r="P5141" t="str">
            <v>CHEVALERIAS Aurelien</v>
          </cell>
        </row>
        <row r="5142">
          <cell r="A5142" t="str">
            <v>06300208</v>
          </cell>
          <cell r="P5142" t="str">
            <v>COSTE Jean-Francois</v>
          </cell>
        </row>
        <row r="5143">
          <cell r="A5143" t="str">
            <v>06300327</v>
          </cell>
          <cell r="P5143" t="str">
            <v>BOUSSET Jean-Pierre</v>
          </cell>
        </row>
        <row r="5144">
          <cell r="A5144" t="str">
            <v>06300777</v>
          </cell>
          <cell r="P5144" t="str">
            <v>VACHIAS Gilles</v>
          </cell>
        </row>
        <row r="5145">
          <cell r="A5145" t="str">
            <v>06300778</v>
          </cell>
          <cell r="P5145" t="str">
            <v>CHEVALERIAS Bernadette</v>
          </cell>
        </row>
        <row r="5146">
          <cell r="A5146" t="str">
            <v>06300799</v>
          </cell>
          <cell r="P5146" t="str">
            <v>BOUSSET Daniel</v>
          </cell>
        </row>
        <row r="5147">
          <cell r="A5147" t="str">
            <v>06301799</v>
          </cell>
          <cell r="P5147" t="str">
            <v>BOUSSET Pascal</v>
          </cell>
        </row>
        <row r="5148">
          <cell r="A5148" t="str">
            <v>06302540</v>
          </cell>
          <cell r="P5148" t="str">
            <v>IGONIN Jordan</v>
          </cell>
        </row>
        <row r="5149">
          <cell r="A5149" t="str">
            <v>06302541</v>
          </cell>
          <cell r="P5149" t="str">
            <v>CHEVALERIAS Philippe</v>
          </cell>
        </row>
        <row r="5150">
          <cell r="A5150" t="str">
            <v>06302542</v>
          </cell>
          <cell r="P5150" t="str">
            <v>EPISSE Isabelle</v>
          </cell>
        </row>
        <row r="5151">
          <cell r="A5151" t="str">
            <v>06302786</v>
          </cell>
          <cell r="P5151" t="str">
            <v>SAINT-ANDRE Anais</v>
          </cell>
        </row>
        <row r="5152">
          <cell r="A5152" t="str">
            <v>06303550</v>
          </cell>
          <cell r="P5152" t="str">
            <v>MOREL Auxane</v>
          </cell>
        </row>
        <row r="5153">
          <cell r="A5153" t="str">
            <v>06303551</v>
          </cell>
          <cell r="P5153" t="str">
            <v>BERTEN Eric</v>
          </cell>
        </row>
        <row r="5154">
          <cell r="A5154" t="str">
            <v>06303552</v>
          </cell>
          <cell r="P5154" t="str">
            <v>IMBERT Florian</v>
          </cell>
        </row>
        <row r="5155">
          <cell r="A5155" t="str">
            <v>06303553</v>
          </cell>
          <cell r="P5155" t="str">
            <v>BARLAND Adrien</v>
          </cell>
        </row>
        <row r="5156">
          <cell r="A5156" t="str">
            <v>06304545</v>
          </cell>
          <cell r="P5156" t="str">
            <v>CHASTEL Jonas</v>
          </cell>
        </row>
        <row r="5157">
          <cell r="A5157" t="str">
            <v>06398310</v>
          </cell>
          <cell r="P5157" t="str">
            <v>DESCHAMPT Mickael</v>
          </cell>
        </row>
        <row r="5158">
          <cell r="A5158" t="str">
            <v>06398312</v>
          </cell>
          <cell r="P5158" t="str">
            <v>VERET Jason</v>
          </cell>
        </row>
        <row r="5159">
          <cell r="A5159" t="str">
            <v>06314732</v>
          </cell>
          <cell r="P5159" t="str">
            <v>TOURNEBIZE Michel</v>
          </cell>
        </row>
        <row r="5160">
          <cell r="A5160" t="str">
            <v>06316151</v>
          </cell>
          <cell r="P5160" t="str">
            <v>VALENCON Maurice</v>
          </cell>
        </row>
        <row r="5161">
          <cell r="A5161" t="str">
            <v>06316152</v>
          </cell>
          <cell r="P5161" t="str">
            <v>ROCHER Patrick</v>
          </cell>
        </row>
        <row r="5162">
          <cell r="A5162" t="str">
            <v>06316154</v>
          </cell>
          <cell r="P5162" t="str">
            <v>MATHEVON Emmanuel</v>
          </cell>
        </row>
        <row r="5163">
          <cell r="A5163" t="str">
            <v>06316161</v>
          </cell>
          <cell r="P5163" t="str">
            <v>CAMBRAY Jean-Paul</v>
          </cell>
        </row>
        <row r="5164">
          <cell r="A5164" t="str">
            <v>06316165</v>
          </cell>
          <cell r="P5164" t="str">
            <v>DUCROS Dominique</v>
          </cell>
        </row>
        <row r="5165">
          <cell r="A5165" t="str">
            <v>06316168</v>
          </cell>
          <cell r="P5165" t="str">
            <v>POUTIGNAT Thierry</v>
          </cell>
        </row>
        <row r="5166">
          <cell r="A5166" t="str">
            <v>06316170</v>
          </cell>
          <cell r="P5166" t="str">
            <v>DUCROS Nicole</v>
          </cell>
        </row>
        <row r="5167">
          <cell r="A5167" t="str">
            <v>06316171</v>
          </cell>
          <cell r="P5167" t="str">
            <v>ROCHER Bernard</v>
          </cell>
        </row>
        <row r="5168">
          <cell r="A5168" t="str">
            <v>06316182</v>
          </cell>
          <cell r="P5168" t="str">
            <v>BERLANDE Alain</v>
          </cell>
        </row>
        <row r="5169">
          <cell r="A5169" t="str">
            <v>06316183</v>
          </cell>
          <cell r="P5169" t="str">
            <v>BOST-DE-CHIER Robert</v>
          </cell>
        </row>
        <row r="5170">
          <cell r="A5170" t="str">
            <v>06316293</v>
          </cell>
          <cell r="P5170" t="str">
            <v>RIEBER Christian</v>
          </cell>
        </row>
        <row r="5171">
          <cell r="A5171" t="str">
            <v>06316313</v>
          </cell>
          <cell r="P5171" t="str">
            <v>IMBERT Alain</v>
          </cell>
        </row>
        <row r="5172">
          <cell r="A5172" t="str">
            <v>06321040</v>
          </cell>
          <cell r="P5172" t="str">
            <v>FERREIRA Daniel</v>
          </cell>
        </row>
        <row r="5173">
          <cell r="A5173" t="str">
            <v>06321685</v>
          </cell>
          <cell r="P5173" t="str">
            <v>DESROCHES Pascal</v>
          </cell>
        </row>
        <row r="5174">
          <cell r="A5174" t="str">
            <v>06386018</v>
          </cell>
          <cell r="P5174" t="str">
            <v>TOURNEBIZE Dominique</v>
          </cell>
        </row>
        <row r="5175">
          <cell r="A5175" t="str">
            <v>06391004</v>
          </cell>
          <cell r="P5175" t="str">
            <v>DA-COSTA-ALVES Joaquim</v>
          </cell>
        </row>
        <row r="5176">
          <cell r="A5176" t="str">
            <v>06394124</v>
          </cell>
          <cell r="P5176" t="str">
            <v>POURRAT Michel</v>
          </cell>
        </row>
        <row r="5177">
          <cell r="A5177" t="str">
            <v>06395588</v>
          </cell>
          <cell r="P5177" t="str">
            <v>TIXIER Guy</v>
          </cell>
        </row>
        <row r="5178">
          <cell r="A5178" t="str">
            <v>06396754</v>
          </cell>
          <cell r="P5178" t="str">
            <v>IMBERT Justine</v>
          </cell>
        </row>
        <row r="5179">
          <cell r="A5179" t="str">
            <v>06396839</v>
          </cell>
          <cell r="P5179" t="str">
            <v>PAULET Michel</v>
          </cell>
        </row>
        <row r="5180">
          <cell r="A5180" t="str">
            <v>06397272</v>
          </cell>
          <cell r="P5180" t="str">
            <v>TOURNEBIZE Alizee</v>
          </cell>
        </row>
        <row r="5181">
          <cell r="A5181" t="str">
            <v>06397273</v>
          </cell>
          <cell r="P5181" t="str">
            <v>TOURNEBIZE Melanie</v>
          </cell>
        </row>
        <row r="5182">
          <cell r="A5182" t="str">
            <v>06397321</v>
          </cell>
          <cell r="P5182" t="str">
            <v>GOUBERT Pascal</v>
          </cell>
        </row>
        <row r="5183">
          <cell r="A5183" t="str">
            <v>06397322</v>
          </cell>
          <cell r="P5183" t="str">
            <v>FUEYO Joseph</v>
          </cell>
        </row>
        <row r="5184">
          <cell r="A5184" t="str">
            <v>06397814</v>
          </cell>
          <cell r="P5184" t="str">
            <v>BARREAU Alain</v>
          </cell>
        </row>
        <row r="5185">
          <cell r="A5185" t="str">
            <v>06397966</v>
          </cell>
          <cell r="P5185" t="str">
            <v>SOUCHON Lucien</v>
          </cell>
        </row>
        <row r="5186">
          <cell r="A5186" t="str">
            <v>06399226</v>
          </cell>
          <cell r="P5186" t="str">
            <v>CALMARD Rene</v>
          </cell>
        </row>
        <row r="5187">
          <cell r="A5187" t="str">
            <v>06923545</v>
          </cell>
          <cell r="P5187" t="str">
            <v>MARLAUD Bruno</v>
          </cell>
        </row>
        <row r="5188">
          <cell r="A5188" t="str">
            <v>09106124</v>
          </cell>
          <cell r="P5188" t="str">
            <v>PAILLOUX Stephane</v>
          </cell>
        </row>
        <row r="5189">
          <cell r="A5189" t="str">
            <v>09115433</v>
          </cell>
          <cell r="P5189" t="str">
            <v>PAILLOUX Alexandra</v>
          </cell>
        </row>
        <row r="5190">
          <cell r="A5190" t="str">
            <v>06376192</v>
          </cell>
          <cell r="P5190" t="str">
            <v>JASMIN Alexandre</v>
          </cell>
        </row>
        <row r="5191">
          <cell r="A5191" t="str">
            <v>06312891</v>
          </cell>
          <cell r="P5191" t="str">
            <v>RIBEYRON Benoit</v>
          </cell>
        </row>
        <row r="5192">
          <cell r="A5192" t="str">
            <v>06386541</v>
          </cell>
          <cell r="P5192" t="str">
            <v>POURRAT Arnaud</v>
          </cell>
        </row>
        <row r="5193">
          <cell r="A5193" t="str">
            <v>06338341</v>
          </cell>
          <cell r="P5193" t="str">
            <v>TRAIT Didier</v>
          </cell>
        </row>
        <row r="5194">
          <cell r="A5194" t="str">
            <v>06300356</v>
          </cell>
          <cell r="P5194" t="str">
            <v>EMMITT Colin</v>
          </cell>
        </row>
        <row r="5195">
          <cell r="A5195" t="str">
            <v>06301089</v>
          </cell>
          <cell r="P5195" t="str">
            <v>DUBOIS Francine</v>
          </cell>
        </row>
        <row r="5196">
          <cell r="A5196" t="str">
            <v>06301208</v>
          </cell>
          <cell r="P5196" t="str">
            <v>CAYRE Bastien</v>
          </cell>
        </row>
        <row r="5197">
          <cell r="A5197" t="str">
            <v>06301209</v>
          </cell>
          <cell r="P5197" t="str">
            <v>RIBEYRON Andre</v>
          </cell>
        </row>
        <row r="5198">
          <cell r="A5198" t="str">
            <v>06301210</v>
          </cell>
          <cell r="P5198" t="str">
            <v>MERLE Stephane</v>
          </cell>
        </row>
        <row r="5199">
          <cell r="A5199" t="str">
            <v>06301211</v>
          </cell>
          <cell r="P5199" t="str">
            <v>MERLE Mateo</v>
          </cell>
        </row>
        <row r="5200">
          <cell r="A5200" t="str">
            <v>06301561</v>
          </cell>
          <cell r="P5200" t="str">
            <v>OULAD-MBAREK Achraf</v>
          </cell>
        </row>
        <row r="5201">
          <cell r="A5201" t="str">
            <v>06301675</v>
          </cell>
          <cell r="P5201" t="str">
            <v>PAILLOUX Cassy</v>
          </cell>
        </row>
        <row r="5202">
          <cell r="A5202" t="str">
            <v>06302667</v>
          </cell>
          <cell r="P5202" t="str">
            <v>BONNET Morgane</v>
          </cell>
        </row>
        <row r="5203">
          <cell r="A5203" t="str">
            <v>06302668</v>
          </cell>
          <cell r="P5203" t="str">
            <v>BOURGNE Elodie</v>
          </cell>
        </row>
        <row r="5204">
          <cell r="A5204" t="str">
            <v>06302670</v>
          </cell>
          <cell r="P5204" t="str">
            <v>BAYLE Alain</v>
          </cell>
        </row>
        <row r="5205">
          <cell r="A5205" t="str">
            <v>06302883</v>
          </cell>
          <cell r="P5205" t="str">
            <v>MOUTET Steve</v>
          </cell>
        </row>
        <row r="5206">
          <cell r="A5206" t="str">
            <v>06302886</v>
          </cell>
          <cell r="P5206" t="str">
            <v>TOURNEBIZE Sylvain</v>
          </cell>
        </row>
        <row r="5207">
          <cell r="A5207" t="str">
            <v>06303248</v>
          </cell>
          <cell r="P5207" t="str">
            <v>MANGUINE Eric</v>
          </cell>
        </row>
        <row r="5208">
          <cell r="A5208" t="str">
            <v>06304501</v>
          </cell>
          <cell r="P5208" t="str">
            <v>CHELLES Virginie</v>
          </cell>
        </row>
        <row r="5209">
          <cell r="A5209" t="str">
            <v>06398115</v>
          </cell>
          <cell r="P5209" t="str">
            <v>MERLE Marine</v>
          </cell>
        </row>
        <row r="5210">
          <cell r="A5210" t="str">
            <v>01812867</v>
          </cell>
          <cell r="P5210" t="str">
            <v>PROT Killian</v>
          </cell>
        </row>
        <row r="5211">
          <cell r="A5211" t="str">
            <v>04216299</v>
          </cell>
          <cell r="P5211" t="str">
            <v>DE-OLIVEIRA Sebastien</v>
          </cell>
        </row>
        <row r="5212">
          <cell r="A5212" t="str">
            <v>04234568</v>
          </cell>
          <cell r="P5212" t="str">
            <v>LAFORET Michele</v>
          </cell>
        </row>
        <row r="5213">
          <cell r="A5213" t="str">
            <v>06300437</v>
          </cell>
          <cell r="P5213" t="str">
            <v>GOGOLEWSKIE Daniel</v>
          </cell>
        </row>
        <row r="5214">
          <cell r="A5214" t="str">
            <v>06301435</v>
          </cell>
          <cell r="P5214" t="str">
            <v>JOBERTON Martine</v>
          </cell>
        </row>
        <row r="5215">
          <cell r="A5215" t="str">
            <v>06303687</v>
          </cell>
          <cell r="P5215" t="str">
            <v>SAINT-JOANIS Daniel</v>
          </cell>
        </row>
        <row r="5216">
          <cell r="A5216" t="str">
            <v>06315016</v>
          </cell>
          <cell r="P5216" t="str">
            <v>MOREAU Bruno</v>
          </cell>
        </row>
        <row r="5217">
          <cell r="A5217" t="str">
            <v>06315021</v>
          </cell>
          <cell r="P5217" t="str">
            <v>BRUN Laurent</v>
          </cell>
        </row>
        <row r="5218">
          <cell r="A5218" t="str">
            <v>06315167</v>
          </cell>
          <cell r="P5218" t="str">
            <v>RIGAUD Jean-Charles</v>
          </cell>
        </row>
        <row r="5219">
          <cell r="A5219" t="str">
            <v>06315294</v>
          </cell>
          <cell r="P5219" t="str">
            <v>GODARD Guy</v>
          </cell>
        </row>
        <row r="5220">
          <cell r="A5220" t="str">
            <v>06316620</v>
          </cell>
          <cell r="P5220" t="str">
            <v>JOBERTON Alain</v>
          </cell>
        </row>
        <row r="5221">
          <cell r="A5221" t="str">
            <v>06317273</v>
          </cell>
          <cell r="P5221" t="str">
            <v>CARTAILLER Nicolas</v>
          </cell>
        </row>
        <row r="5222">
          <cell r="A5222" t="str">
            <v>06318901</v>
          </cell>
          <cell r="P5222" t="str">
            <v>JACQUELIN Eric</v>
          </cell>
        </row>
        <row r="5223">
          <cell r="A5223" t="str">
            <v>06321022</v>
          </cell>
          <cell r="P5223" t="str">
            <v>MILLOT Herve</v>
          </cell>
        </row>
        <row r="5224">
          <cell r="A5224" t="str">
            <v>06383528</v>
          </cell>
          <cell r="P5224" t="str">
            <v>SEYCHAL Jacky</v>
          </cell>
        </row>
        <row r="5225">
          <cell r="A5225" t="str">
            <v>06383701</v>
          </cell>
          <cell r="P5225" t="str">
            <v>PARROT Francoise</v>
          </cell>
        </row>
        <row r="5226">
          <cell r="A5226" t="str">
            <v>06386023</v>
          </cell>
          <cell r="P5226" t="str">
            <v>BRUNET Guy</v>
          </cell>
        </row>
        <row r="5227">
          <cell r="A5227" t="str">
            <v>06387491</v>
          </cell>
          <cell r="P5227" t="str">
            <v>CARTAILLER Caroline</v>
          </cell>
        </row>
        <row r="5228">
          <cell r="A5228" t="str">
            <v>06391085</v>
          </cell>
          <cell r="P5228" t="str">
            <v>SIMONIN Daniel</v>
          </cell>
        </row>
        <row r="5229">
          <cell r="A5229" t="str">
            <v>06391809</v>
          </cell>
          <cell r="P5229" t="str">
            <v>GRAVIERE Patrice</v>
          </cell>
        </row>
        <row r="5230">
          <cell r="A5230" t="str">
            <v>06392423</v>
          </cell>
          <cell r="P5230" t="str">
            <v>PRADEL Andre</v>
          </cell>
        </row>
        <row r="5231">
          <cell r="A5231" t="str">
            <v>06392444</v>
          </cell>
          <cell r="P5231" t="str">
            <v>MATHE David</v>
          </cell>
        </row>
        <row r="5232">
          <cell r="A5232" t="str">
            <v>06392445</v>
          </cell>
          <cell r="P5232" t="str">
            <v>SAINT-JOANIS Dominique</v>
          </cell>
        </row>
        <row r="5233">
          <cell r="A5233" t="str">
            <v>06393187</v>
          </cell>
          <cell r="P5233" t="str">
            <v>CARTAILLER Remi</v>
          </cell>
        </row>
        <row r="5234">
          <cell r="A5234" t="str">
            <v>06393471</v>
          </cell>
          <cell r="P5234" t="str">
            <v>GONCALVES Fernando</v>
          </cell>
        </row>
        <row r="5235">
          <cell r="A5235" t="str">
            <v>06395540</v>
          </cell>
          <cell r="P5235" t="str">
            <v>RENARD Tristan</v>
          </cell>
        </row>
        <row r="5236">
          <cell r="A5236" t="str">
            <v>06397634</v>
          </cell>
          <cell r="P5236" t="str">
            <v>LAFORET Jean-Claude</v>
          </cell>
        </row>
        <row r="5237">
          <cell r="A5237" t="str">
            <v>06397899</v>
          </cell>
          <cell r="P5237" t="str">
            <v>GRAVIERE Loic</v>
          </cell>
        </row>
        <row r="5238">
          <cell r="A5238" t="str">
            <v>06397908</v>
          </cell>
          <cell r="P5238" t="str">
            <v>DOZOLME Jean-Luc</v>
          </cell>
        </row>
        <row r="5239">
          <cell r="A5239" t="str">
            <v>06399003</v>
          </cell>
          <cell r="P5239" t="str">
            <v>DE-OLIVEIRA Domingo</v>
          </cell>
        </row>
        <row r="5240">
          <cell r="A5240" t="str">
            <v>06399544</v>
          </cell>
          <cell r="P5240" t="str">
            <v>PIGOT Cedric</v>
          </cell>
        </row>
        <row r="5241">
          <cell r="A5241" t="str">
            <v>09522070</v>
          </cell>
          <cell r="P5241" t="str">
            <v>JARRIJOU Eric</v>
          </cell>
        </row>
        <row r="5242">
          <cell r="A5242" t="str">
            <v>06301041</v>
          </cell>
          <cell r="P5242" t="str">
            <v>PIGOT Yoline</v>
          </cell>
        </row>
        <row r="5243">
          <cell r="A5243" t="str">
            <v>06301608</v>
          </cell>
          <cell r="P5243" t="str">
            <v>DEMARCQ Frederic</v>
          </cell>
        </row>
        <row r="5244">
          <cell r="A5244" t="str">
            <v>06301950</v>
          </cell>
          <cell r="P5244" t="str">
            <v>BUISSON Guy</v>
          </cell>
        </row>
        <row r="5245">
          <cell r="A5245" t="str">
            <v>06301951</v>
          </cell>
          <cell r="P5245" t="str">
            <v>DANTON Stephane</v>
          </cell>
        </row>
        <row r="5246">
          <cell r="A5246" t="str">
            <v>06302199</v>
          </cell>
          <cell r="P5246" t="str">
            <v>CHARRIERE Marlene</v>
          </cell>
        </row>
        <row r="5247">
          <cell r="A5247" t="str">
            <v>06302434</v>
          </cell>
          <cell r="P5247" t="str">
            <v>GUYOT Christian</v>
          </cell>
        </row>
        <row r="5248">
          <cell r="A5248" t="str">
            <v>06302531</v>
          </cell>
          <cell r="P5248" t="str">
            <v>MAYET-DA-CUNHA Janine</v>
          </cell>
        </row>
        <row r="5249">
          <cell r="A5249" t="str">
            <v>06303311</v>
          </cell>
          <cell r="P5249" t="str">
            <v>SAINT-JOANIS Emilie</v>
          </cell>
        </row>
        <row r="5250">
          <cell r="A5250" t="str">
            <v>06303625</v>
          </cell>
          <cell r="P5250" t="str">
            <v>DAILLOUX Mireille</v>
          </cell>
        </row>
        <row r="5251">
          <cell r="A5251" t="str">
            <v>06303629</v>
          </cell>
          <cell r="P5251" t="str">
            <v>RODRIGUEZ Raphael</v>
          </cell>
        </row>
        <row r="5252">
          <cell r="A5252" t="str">
            <v>06303630</v>
          </cell>
          <cell r="P5252" t="str">
            <v>PIRONIN Patrick</v>
          </cell>
        </row>
        <row r="5253">
          <cell r="A5253" t="str">
            <v>06303925</v>
          </cell>
          <cell r="P5253" t="str">
            <v>GORCE Julien</v>
          </cell>
        </row>
        <row r="5254">
          <cell r="A5254" t="str">
            <v>06304568</v>
          </cell>
          <cell r="P5254" t="str">
            <v>DUTHEIL Alain</v>
          </cell>
        </row>
        <row r="5255">
          <cell r="A5255" t="str">
            <v>06398011</v>
          </cell>
          <cell r="P5255" t="str">
            <v>CHERVIN Frederic</v>
          </cell>
        </row>
        <row r="5256">
          <cell r="A5256" t="str">
            <v>00303616</v>
          </cell>
          <cell r="P5256" t="str">
            <v>FITE Serge</v>
          </cell>
        </row>
        <row r="5257">
          <cell r="A5257" t="str">
            <v>06314300</v>
          </cell>
          <cell r="P5257" t="str">
            <v>ROBINET Thierry</v>
          </cell>
        </row>
        <row r="5258">
          <cell r="A5258" t="str">
            <v>06314310</v>
          </cell>
          <cell r="P5258" t="str">
            <v>ASTIER Jean-Claude</v>
          </cell>
        </row>
        <row r="5259">
          <cell r="A5259" t="str">
            <v>06315681</v>
          </cell>
          <cell r="P5259" t="str">
            <v>FORCE Pierre</v>
          </cell>
        </row>
        <row r="5260">
          <cell r="A5260" t="str">
            <v>06316955</v>
          </cell>
          <cell r="P5260" t="str">
            <v>TRAPON William</v>
          </cell>
        </row>
        <row r="5261">
          <cell r="A5261" t="str">
            <v>06316969</v>
          </cell>
          <cell r="P5261" t="str">
            <v>FLEYGNAC Ingrid</v>
          </cell>
        </row>
        <row r="5262">
          <cell r="A5262" t="str">
            <v>06316970</v>
          </cell>
          <cell r="P5262" t="str">
            <v>ROBINET Evelyne</v>
          </cell>
        </row>
        <row r="5263">
          <cell r="A5263" t="str">
            <v>06316972</v>
          </cell>
          <cell r="P5263" t="str">
            <v>RAFFIER Sylvain</v>
          </cell>
        </row>
        <row r="5264">
          <cell r="A5264" t="str">
            <v>06316987</v>
          </cell>
          <cell r="P5264" t="str">
            <v>FLEYGNAC Jean-Yves</v>
          </cell>
        </row>
        <row r="5265">
          <cell r="A5265" t="str">
            <v>06316991</v>
          </cell>
          <cell r="P5265" t="str">
            <v>TERRY Bernard</v>
          </cell>
        </row>
        <row r="5266">
          <cell r="A5266" t="str">
            <v>06318165</v>
          </cell>
          <cell r="P5266" t="str">
            <v>FORCE Arlette</v>
          </cell>
        </row>
        <row r="5267">
          <cell r="A5267" t="str">
            <v>06384802</v>
          </cell>
          <cell r="P5267" t="str">
            <v>FOUBERT Didier</v>
          </cell>
        </row>
        <row r="5268">
          <cell r="A5268" t="str">
            <v>06385657</v>
          </cell>
          <cell r="P5268" t="str">
            <v>ROCHE Guy</v>
          </cell>
        </row>
        <row r="5269">
          <cell r="A5269" t="str">
            <v>06385676</v>
          </cell>
          <cell r="P5269" t="str">
            <v>LEMAIRE Jean-Marie</v>
          </cell>
        </row>
        <row r="5270">
          <cell r="A5270" t="str">
            <v>06385759</v>
          </cell>
          <cell r="P5270" t="str">
            <v>HODNIK Zdenko</v>
          </cell>
        </row>
        <row r="5271">
          <cell r="A5271" t="str">
            <v>06386616</v>
          </cell>
          <cell r="P5271" t="str">
            <v>DUCROCQ Philippe</v>
          </cell>
        </row>
        <row r="5272">
          <cell r="A5272" t="str">
            <v>06387720</v>
          </cell>
          <cell r="P5272" t="str">
            <v>DUCROCQ Christine</v>
          </cell>
        </row>
        <row r="5273">
          <cell r="A5273" t="str">
            <v>06389783</v>
          </cell>
          <cell r="P5273" t="str">
            <v>ROCHE Gilles</v>
          </cell>
        </row>
        <row r="5274">
          <cell r="A5274" t="str">
            <v>06390566</v>
          </cell>
          <cell r="P5274" t="str">
            <v>LASCOMBE Yveline</v>
          </cell>
        </row>
        <row r="5275">
          <cell r="A5275" t="str">
            <v>06394126</v>
          </cell>
          <cell r="P5275" t="str">
            <v>HEYRAUD Bruno</v>
          </cell>
        </row>
        <row r="5276">
          <cell r="A5276" t="str">
            <v>06394399</v>
          </cell>
          <cell r="P5276" t="str">
            <v>LEMAIRE Gisèle</v>
          </cell>
        </row>
        <row r="5277">
          <cell r="A5277" t="str">
            <v>06394400</v>
          </cell>
          <cell r="P5277" t="str">
            <v>BALTES Daniel</v>
          </cell>
        </row>
        <row r="5278">
          <cell r="A5278" t="str">
            <v>09410624</v>
          </cell>
          <cell r="P5278" t="str">
            <v>LASCOMBE Frédéric</v>
          </cell>
        </row>
        <row r="5279">
          <cell r="A5279" t="str">
            <v>06399639</v>
          </cell>
          <cell r="P5279" t="str">
            <v>BARBAROUX Nadia</v>
          </cell>
        </row>
        <row r="5280">
          <cell r="A5280" t="str">
            <v>06399640</v>
          </cell>
          <cell r="P5280" t="str">
            <v>BARBAROUX Henri</v>
          </cell>
        </row>
        <row r="5281">
          <cell r="A5281" t="str">
            <v>06399641</v>
          </cell>
          <cell r="P5281" t="str">
            <v>BERTINELLI Michel</v>
          </cell>
        </row>
        <row r="5282">
          <cell r="A5282" t="str">
            <v>06399764</v>
          </cell>
          <cell r="P5282" t="str">
            <v>LASSAIGNE Jean-Claude</v>
          </cell>
        </row>
        <row r="5283">
          <cell r="A5283" t="str">
            <v>06300376</v>
          </cell>
          <cell r="P5283" t="str">
            <v>ROBINET Jordan</v>
          </cell>
        </row>
        <row r="5284">
          <cell r="A5284" t="str">
            <v>06300606</v>
          </cell>
          <cell r="P5284" t="str">
            <v>BRAVARD Renée</v>
          </cell>
        </row>
        <row r="5285">
          <cell r="A5285" t="str">
            <v>06300998</v>
          </cell>
          <cell r="P5285" t="str">
            <v>FOUBERT Martine</v>
          </cell>
        </row>
        <row r="5286">
          <cell r="A5286" t="str">
            <v>06301746</v>
          </cell>
          <cell r="P5286" t="str">
            <v>VIAL Lucy</v>
          </cell>
        </row>
        <row r="5287">
          <cell r="A5287" t="str">
            <v>06301747</v>
          </cell>
          <cell r="P5287" t="str">
            <v>ROCHE Joël</v>
          </cell>
        </row>
        <row r="5288">
          <cell r="A5288" t="str">
            <v>06301748</v>
          </cell>
          <cell r="P5288" t="str">
            <v>THIALLIER Marie-France</v>
          </cell>
        </row>
        <row r="5289">
          <cell r="A5289" t="str">
            <v>06302142</v>
          </cell>
          <cell r="P5289" t="str">
            <v>RASSON Richard</v>
          </cell>
        </row>
        <row r="5290">
          <cell r="A5290" t="str">
            <v>06302143</v>
          </cell>
          <cell r="P5290" t="str">
            <v>CHELLES Roger</v>
          </cell>
        </row>
        <row r="5291">
          <cell r="A5291" t="str">
            <v>06302638</v>
          </cell>
          <cell r="P5291" t="str">
            <v>FOUBERT Julien</v>
          </cell>
        </row>
        <row r="5292">
          <cell r="A5292" t="str">
            <v>06302639</v>
          </cell>
          <cell r="P5292" t="str">
            <v>PETIT Vivien</v>
          </cell>
        </row>
        <row r="5293">
          <cell r="A5293" t="str">
            <v>06302664</v>
          </cell>
          <cell r="P5293" t="str">
            <v>BESSEYRIAS Andree</v>
          </cell>
        </row>
        <row r="5294">
          <cell r="A5294" t="str">
            <v>06302666</v>
          </cell>
          <cell r="P5294" t="str">
            <v>TERRY Stephane</v>
          </cell>
        </row>
        <row r="5295">
          <cell r="A5295" t="str">
            <v>00329472</v>
          </cell>
          <cell r="P5295" t="str">
            <v>SIBAUD Claude</v>
          </cell>
        </row>
        <row r="5296">
          <cell r="A5296" t="str">
            <v>06303710</v>
          </cell>
          <cell r="P5296" t="str">
            <v>GOSSE Geoffrey</v>
          </cell>
        </row>
        <row r="5297">
          <cell r="A5297" t="str">
            <v>06303711</v>
          </cell>
          <cell r="P5297" t="str">
            <v>DERIGON Laurent</v>
          </cell>
        </row>
        <row r="5298">
          <cell r="A5298" t="str">
            <v>06303712</v>
          </cell>
          <cell r="P5298" t="str">
            <v>PASSET Daniel</v>
          </cell>
        </row>
        <row r="5299">
          <cell r="A5299" t="str">
            <v>06303713</v>
          </cell>
          <cell r="P5299" t="str">
            <v>POUSSARD Jacques</v>
          </cell>
        </row>
        <row r="5300">
          <cell r="A5300" t="str">
            <v>06303858</v>
          </cell>
          <cell r="P5300" t="str">
            <v>FOURNET Laurent</v>
          </cell>
        </row>
        <row r="5301">
          <cell r="A5301" t="str">
            <v>06398321</v>
          </cell>
          <cell r="P5301" t="str">
            <v>DERIGON Elian</v>
          </cell>
        </row>
        <row r="5302">
          <cell r="A5302" t="str">
            <v>06398323</v>
          </cell>
          <cell r="P5302" t="str">
            <v>TERRY Herve</v>
          </cell>
        </row>
        <row r="5303">
          <cell r="A5303" t="str">
            <v>06398324</v>
          </cell>
          <cell r="P5303" t="str">
            <v>IMHOF Pierre</v>
          </cell>
        </row>
        <row r="5304">
          <cell r="A5304" t="str">
            <v>03438144</v>
          </cell>
          <cell r="P5304" t="str">
            <v>UNDERWOOD Garry</v>
          </cell>
        </row>
        <row r="5305">
          <cell r="A5305" t="str">
            <v>05605006</v>
          </cell>
          <cell r="P5305" t="str">
            <v>BARBIER Jean</v>
          </cell>
        </row>
        <row r="5306">
          <cell r="A5306" t="str">
            <v>06300510</v>
          </cell>
          <cell r="P5306" t="str">
            <v>ANDRODIAS Patrick</v>
          </cell>
        </row>
        <row r="5307">
          <cell r="A5307" t="str">
            <v>06314792</v>
          </cell>
          <cell r="P5307" t="str">
            <v>SANCHEZ Roman</v>
          </cell>
        </row>
        <row r="5308">
          <cell r="A5308" t="str">
            <v>06314804</v>
          </cell>
          <cell r="P5308" t="str">
            <v>GARNIER Lionel</v>
          </cell>
        </row>
        <row r="5309">
          <cell r="A5309" t="str">
            <v>06316355</v>
          </cell>
          <cell r="P5309" t="str">
            <v>DAILLOUX Andre</v>
          </cell>
        </row>
        <row r="5310">
          <cell r="A5310" t="str">
            <v>06382578</v>
          </cell>
          <cell r="P5310" t="str">
            <v>ROCHE Christophe</v>
          </cell>
        </row>
        <row r="5311">
          <cell r="A5311" t="str">
            <v>06382654</v>
          </cell>
          <cell r="P5311" t="str">
            <v>DEBOST Jacques</v>
          </cell>
        </row>
        <row r="5312">
          <cell r="A5312" t="str">
            <v>06382705</v>
          </cell>
          <cell r="P5312" t="str">
            <v>RODIER Franck</v>
          </cell>
        </row>
        <row r="5313">
          <cell r="A5313" t="str">
            <v>06383657</v>
          </cell>
          <cell r="P5313" t="str">
            <v>HERMILLON Eric</v>
          </cell>
        </row>
        <row r="5314">
          <cell r="A5314" t="str">
            <v>06384709</v>
          </cell>
          <cell r="P5314" t="str">
            <v>BRUGERE Alain</v>
          </cell>
        </row>
        <row r="5315">
          <cell r="A5315" t="str">
            <v>06387230</v>
          </cell>
          <cell r="P5315" t="str">
            <v>PEREIRA Antonio</v>
          </cell>
        </row>
        <row r="5316">
          <cell r="A5316" t="str">
            <v>06387939</v>
          </cell>
          <cell r="P5316" t="str">
            <v>BRUGERE Bernadette</v>
          </cell>
        </row>
        <row r="5317">
          <cell r="A5317" t="str">
            <v>06391929</v>
          </cell>
          <cell r="P5317" t="str">
            <v>GAMET Joelle</v>
          </cell>
        </row>
        <row r="5318">
          <cell r="A5318" t="str">
            <v>06391930</v>
          </cell>
          <cell r="P5318" t="str">
            <v>GAMET Philippe</v>
          </cell>
        </row>
        <row r="5319">
          <cell r="A5319" t="str">
            <v>06392887</v>
          </cell>
          <cell r="P5319" t="str">
            <v>MARECHAL Cecile</v>
          </cell>
        </row>
        <row r="5320">
          <cell r="A5320" t="str">
            <v>06395316</v>
          </cell>
          <cell r="P5320" t="str">
            <v>SAUGERE Olivier</v>
          </cell>
        </row>
        <row r="5321">
          <cell r="A5321" t="str">
            <v>06395611</v>
          </cell>
          <cell r="P5321" t="str">
            <v>YTOURNEL Pierre-Louis</v>
          </cell>
        </row>
        <row r="5322">
          <cell r="A5322" t="str">
            <v>06396119</v>
          </cell>
          <cell r="P5322" t="str">
            <v>PANEFIEU Alain</v>
          </cell>
        </row>
        <row r="5323">
          <cell r="A5323" t="str">
            <v>06396125</v>
          </cell>
          <cell r="P5323" t="str">
            <v>GOURCY Bernard</v>
          </cell>
        </row>
        <row r="5324">
          <cell r="A5324" t="str">
            <v>06396239</v>
          </cell>
          <cell r="P5324" t="str">
            <v>BOYER Jacques</v>
          </cell>
        </row>
        <row r="5325">
          <cell r="A5325" t="str">
            <v>06396895</v>
          </cell>
          <cell r="P5325" t="str">
            <v>YTOURNEL Jules</v>
          </cell>
        </row>
        <row r="5326">
          <cell r="A5326" t="str">
            <v>06398049</v>
          </cell>
          <cell r="P5326" t="str">
            <v>BEST Jérome</v>
          </cell>
        </row>
        <row r="5327">
          <cell r="A5327" t="str">
            <v>06398390</v>
          </cell>
          <cell r="P5327" t="str">
            <v>GRONDIN Patrice</v>
          </cell>
        </row>
        <row r="5328">
          <cell r="A5328" t="str">
            <v>06527945</v>
          </cell>
          <cell r="P5328" t="str">
            <v>SAUDINOS Jacques</v>
          </cell>
        </row>
        <row r="5329">
          <cell r="A5329" t="str">
            <v>06391566</v>
          </cell>
          <cell r="P5329" t="str">
            <v>PERNET Pierre</v>
          </cell>
        </row>
        <row r="5330">
          <cell r="A5330" t="str">
            <v>06300252</v>
          </cell>
          <cell r="P5330" t="str">
            <v>TAILLANDIER Laurent</v>
          </cell>
        </row>
        <row r="5331">
          <cell r="A5331" t="str">
            <v>06300760</v>
          </cell>
          <cell r="P5331" t="str">
            <v>COURTOIS Dominique</v>
          </cell>
        </row>
        <row r="5332">
          <cell r="A5332" t="str">
            <v>06301331</v>
          </cell>
          <cell r="P5332" t="str">
            <v>MELO-PINTO Christophe</v>
          </cell>
        </row>
        <row r="5333">
          <cell r="A5333" t="str">
            <v>06301642</v>
          </cell>
          <cell r="P5333" t="str">
            <v>HOUMAN Philippe</v>
          </cell>
        </row>
        <row r="5334">
          <cell r="A5334" t="str">
            <v>06302174</v>
          </cell>
          <cell r="P5334" t="str">
            <v>SAUGERE Gaetan</v>
          </cell>
        </row>
        <row r="5335">
          <cell r="A5335" t="str">
            <v>06302177</v>
          </cell>
          <cell r="P5335" t="str">
            <v>RODIER Florentin</v>
          </cell>
        </row>
        <row r="5336">
          <cell r="A5336" t="str">
            <v>06302178</v>
          </cell>
          <cell r="P5336" t="str">
            <v>PANEFIEU Florent</v>
          </cell>
        </row>
        <row r="5337">
          <cell r="A5337" t="str">
            <v>06302503</v>
          </cell>
          <cell r="P5337" t="str">
            <v>CHALEIL Philippe</v>
          </cell>
        </row>
        <row r="5338">
          <cell r="A5338" t="str">
            <v>06302910</v>
          </cell>
          <cell r="P5338" t="str">
            <v>CHIGROS Fanny</v>
          </cell>
        </row>
        <row r="5339">
          <cell r="A5339" t="str">
            <v>06303166</v>
          </cell>
          <cell r="P5339" t="str">
            <v>DUSSAUZE Florian</v>
          </cell>
        </row>
        <row r="5340">
          <cell r="A5340" t="str">
            <v>06303934</v>
          </cell>
          <cell r="P5340" t="str">
            <v>SALVATORINI Isabelle</v>
          </cell>
        </row>
        <row r="5341">
          <cell r="A5341" t="str">
            <v>06303935</v>
          </cell>
          <cell r="P5341" t="str">
            <v>ROLHION Remi</v>
          </cell>
        </row>
        <row r="5342">
          <cell r="A5342" t="str">
            <v>06304103</v>
          </cell>
          <cell r="P5342" t="str">
            <v>GOURCY Julien</v>
          </cell>
        </row>
        <row r="5343">
          <cell r="A5343" t="str">
            <v>06398067</v>
          </cell>
          <cell r="P5343" t="str">
            <v>MAGALHAES-CHAPET Matheo</v>
          </cell>
        </row>
        <row r="5344">
          <cell r="A5344" t="str">
            <v>06398068</v>
          </cell>
          <cell r="P5344" t="str">
            <v>GUILLEMIN Vincent-Sean</v>
          </cell>
        </row>
        <row r="5345">
          <cell r="A5345" t="str">
            <v>06398521</v>
          </cell>
          <cell r="P5345" t="str">
            <v>BOISSADIE Matthieu</v>
          </cell>
        </row>
        <row r="5346">
          <cell r="A5346" t="str">
            <v>01802929</v>
          </cell>
          <cell r="P5346" t="str">
            <v>PROT Christophe</v>
          </cell>
        </row>
        <row r="5347">
          <cell r="A5347" t="str">
            <v>03438951</v>
          </cell>
          <cell r="P5347" t="str">
            <v>COURBOT Jonathan</v>
          </cell>
        </row>
        <row r="5348">
          <cell r="A5348" t="str">
            <v>06391762</v>
          </cell>
          <cell r="P5348" t="str">
            <v>BONNET Thierry</v>
          </cell>
        </row>
        <row r="5349">
          <cell r="A5349" t="str">
            <v>06392966</v>
          </cell>
          <cell r="P5349" t="str">
            <v>GUERGOUR Amar</v>
          </cell>
        </row>
        <row r="5350">
          <cell r="A5350" t="str">
            <v>06396255</v>
          </cell>
          <cell r="P5350" t="str">
            <v>DALLERY Jean-Claude</v>
          </cell>
        </row>
        <row r="5351">
          <cell r="A5351" t="str">
            <v>06398455</v>
          </cell>
          <cell r="P5351" t="str">
            <v>MIRAND Christophe</v>
          </cell>
        </row>
        <row r="5352">
          <cell r="A5352" t="str">
            <v>06398738</v>
          </cell>
          <cell r="P5352" t="str">
            <v>MOREL Romain</v>
          </cell>
        </row>
        <row r="5353">
          <cell r="A5353" t="str">
            <v>06399004</v>
          </cell>
          <cell r="P5353" t="str">
            <v>RAMBAUD Thomas</v>
          </cell>
        </row>
        <row r="5354">
          <cell r="A5354" t="str">
            <v>06399324</v>
          </cell>
          <cell r="P5354" t="str">
            <v>DALLERY Oceane</v>
          </cell>
        </row>
        <row r="5355">
          <cell r="A5355" t="str">
            <v>06399512</v>
          </cell>
          <cell r="P5355" t="str">
            <v>MOIGNOUX Christian</v>
          </cell>
        </row>
        <row r="5356">
          <cell r="A5356" t="str">
            <v>06399796</v>
          </cell>
          <cell r="P5356" t="str">
            <v>BION David</v>
          </cell>
        </row>
        <row r="5357">
          <cell r="A5357" t="str">
            <v>06301043</v>
          </cell>
          <cell r="P5357" t="str">
            <v>BESSERIAT Cyril</v>
          </cell>
        </row>
        <row r="5358">
          <cell r="A5358" t="str">
            <v>06301749</v>
          </cell>
          <cell r="P5358" t="str">
            <v>PROT Leandre</v>
          </cell>
        </row>
        <row r="5359">
          <cell r="A5359" t="str">
            <v>06301855</v>
          </cell>
          <cell r="P5359" t="str">
            <v>DALLERY Chantal</v>
          </cell>
        </row>
        <row r="5360">
          <cell r="A5360" t="str">
            <v>06302012</v>
          </cell>
          <cell r="P5360" t="str">
            <v>SAINT-JOANIS Aurelie</v>
          </cell>
        </row>
        <row r="5361">
          <cell r="A5361" t="str">
            <v>06302014</v>
          </cell>
          <cell r="P5361" t="str">
            <v>RIGAUD Marina</v>
          </cell>
        </row>
        <row r="5362">
          <cell r="A5362" t="str">
            <v>06302085</v>
          </cell>
          <cell r="P5362" t="str">
            <v>HERODY Nans</v>
          </cell>
        </row>
        <row r="5363">
          <cell r="A5363" t="str">
            <v>06302573</v>
          </cell>
          <cell r="P5363" t="str">
            <v>CHALAYE Gaetan</v>
          </cell>
        </row>
        <row r="5364">
          <cell r="A5364" t="str">
            <v>06304474</v>
          </cell>
          <cell r="P5364" t="str">
            <v>BOURDIER Loic</v>
          </cell>
        </row>
        <row r="5365">
          <cell r="A5365" t="str">
            <v>06398051</v>
          </cell>
          <cell r="P5365" t="str">
            <v>COURBOT Melodie</v>
          </cell>
        </row>
        <row r="5366">
          <cell r="A5366" t="str">
            <v>06398052</v>
          </cell>
          <cell r="P5366" t="str">
            <v>BOCQUET Denise</v>
          </cell>
        </row>
        <row r="5367">
          <cell r="A5367" t="str">
            <v>00311059</v>
          </cell>
          <cell r="P5367" t="str">
            <v>MOSNIER Bernard</v>
          </cell>
        </row>
        <row r="5368">
          <cell r="A5368" t="str">
            <v>06304001</v>
          </cell>
          <cell r="P5368" t="str">
            <v>BION Luc</v>
          </cell>
        </row>
        <row r="5369">
          <cell r="A5369" t="str">
            <v>06314743</v>
          </cell>
          <cell r="P5369" t="str">
            <v>ANGELY Lucien</v>
          </cell>
        </row>
        <row r="5370">
          <cell r="A5370" t="str">
            <v>06315510</v>
          </cell>
          <cell r="P5370" t="str">
            <v>COUPERIER Eric</v>
          </cell>
        </row>
        <row r="5371">
          <cell r="A5371" t="str">
            <v>06318566</v>
          </cell>
          <cell r="P5371" t="str">
            <v>COMBE Bernard</v>
          </cell>
        </row>
        <row r="5372">
          <cell r="A5372" t="str">
            <v>06384881</v>
          </cell>
          <cell r="P5372" t="str">
            <v>GUILLOT Gilles</v>
          </cell>
        </row>
        <row r="5373">
          <cell r="A5373" t="str">
            <v>06388815</v>
          </cell>
          <cell r="P5373" t="str">
            <v>GENEIX Eddy</v>
          </cell>
        </row>
        <row r="5374">
          <cell r="A5374" t="str">
            <v>06390149</v>
          </cell>
          <cell r="P5374" t="str">
            <v>COMBE Loic</v>
          </cell>
        </row>
        <row r="5375">
          <cell r="A5375" t="str">
            <v>06390903</v>
          </cell>
          <cell r="P5375" t="str">
            <v>COMBE Cedric</v>
          </cell>
        </row>
        <row r="5376">
          <cell r="A5376" t="str">
            <v>06390904</v>
          </cell>
          <cell r="P5376" t="str">
            <v>COMBE Stephane</v>
          </cell>
        </row>
        <row r="5377">
          <cell r="A5377" t="str">
            <v>06392995</v>
          </cell>
          <cell r="P5377" t="str">
            <v>COMBE Jacqueline</v>
          </cell>
        </row>
        <row r="5378">
          <cell r="A5378" t="str">
            <v>06394931</v>
          </cell>
          <cell r="P5378" t="str">
            <v>GOUTTEFANGEAS Didier</v>
          </cell>
        </row>
        <row r="5379">
          <cell r="A5379" t="str">
            <v>06394934</v>
          </cell>
          <cell r="P5379" t="str">
            <v>LONDICHE Nadine</v>
          </cell>
        </row>
        <row r="5380">
          <cell r="A5380" t="str">
            <v>06395150</v>
          </cell>
          <cell r="P5380" t="str">
            <v>GAMET Nicolas</v>
          </cell>
        </row>
        <row r="5381">
          <cell r="A5381" t="str">
            <v>06397249</v>
          </cell>
          <cell r="P5381" t="str">
            <v>COLLANGE Nicolas</v>
          </cell>
        </row>
        <row r="5382">
          <cell r="A5382" t="str">
            <v>06397311</v>
          </cell>
          <cell r="P5382" t="str">
            <v>CARTHONNET Williams</v>
          </cell>
        </row>
        <row r="5383">
          <cell r="A5383" t="str">
            <v>06397819</v>
          </cell>
          <cell r="P5383" t="str">
            <v>REVERDY Richard</v>
          </cell>
        </row>
        <row r="5384">
          <cell r="A5384" t="str">
            <v>06397839</v>
          </cell>
          <cell r="P5384" t="str">
            <v>GUILLOT Lucie</v>
          </cell>
        </row>
        <row r="5385">
          <cell r="A5385" t="str">
            <v>06397939</v>
          </cell>
          <cell r="P5385" t="str">
            <v>FERREIRA Mathieu</v>
          </cell>
        </row>
        <row r="5386">
          <cell r="A5386" t="str">
            <v>06398003</v>
          </cell>
          <cell r="P5386" t="str">
            <v>DECOMBE Nadege</v>
          </cell>
        </row>
        <row r="5387">
          <cell r="A5387" t="str">
            <v>06398005</v>
          </cell>
          <cell r="P5387" t="str">
            <v>COMBE Lora</v>
          </cell>
        </row>
        <row r="5388">
          <cell r="A5388" t="str">
            <v>06398009</v>
          </cell>
          <cell r="P5388" t="str">
            <v>DAUPHANT Jeremie</v>
          </cell>
        </row>
        <row r="5389">
          <cell r="A5389" t="str">
            <v>06398010</v>
          </cell>
          <cell r="P5389" t="str">
            <v>DECOMBAS Julien</v>
          </cell>
        </row>
        <row r="5390">
          <cell r="A5390" t="str">
            <v>06399396</v>
          </cell>
          <cell r="P5390" t="str">
            <v>PAULIN Peter</v>
          </cell>
        </row>
        <row r="5391">
          <cell r="A5391" t="str">
            <v>06399694</v>
          </cell>
          <cell r="P5391" t="str">
            <v>MICHEL Benjamin</v>
          </cell>
        </row>
        <row r="5392">
          <cell r="A5392" t="str">
            <v>06300648</v>
          </cell>
          <cell r="P5392" t="str">
            <v>CHENEVIERE Ludovic</v>
          </cell>
        </row>
        <row r="5393">
          <cell r="A5393" t="str">
            <v>06301008</v>
          </cell>
          <cell r="P5393" t="str">
            <v>BOSTEELS Emmanuel</v>
          </cell>
        </row>
        <row r="5394">
          <cell r="A5394" t="str">
            <v>06302615</v>
          </cell>
          <cell r="P5394" t="str">
            <v>DLUBAK Thierry</v>
          </cell>
        </row>
        <row r="5395">
          <cell r="A5395" t="str">
            <v>06302616</v>
          </cell>
          <cell r="P5395" t="str">
            <v>EXBRAYAT Jean-Louis</v>
          </cell>
        </row>
        <row r="5396">
          <cell r="A5396" t="str">
            <v>06302617</v>
          </cell>
          <cell r="P5396" t="str">
            <v>FOUGEROUSE Frederic</v>
          </cell>
        </row>
        <row r="5397">
          <cell r="A5397" t="str">
            <v>06302748</v>
          </cell>
          <cell r="P5397" t="str">
            <v>COSTE Manon</v>
          </cell>
        </row>
        <row r="5398">
          <cell r="A5398" t="str">
            <v>06303568</v>
          </cell>
          <cell r="P5398" t="str">
            <v>REMY Maylis</v>
          </cell>
        </row>
        <row r="5399">
          <cell r="A5399" t="str">
            <v>06303569</v>
          </cell>
          <cell r="P5399" t="str">
            <v>FOUGEROUSE Valerie</v>
          </cell>
        </row>
        <row r="5400">
          <cell r="A5400" t="str">
            <v>06303570</v>
          </cell>
          <cell r="P5400" t="str">
            <v>BURIAS Robin</v>
          </cell>
        </row>
        <row r="5401">
          <cell r="A5401" t="str">
            <v>06303655</v>
          </cell>
          <cell r="P5401" t="str">
            <v>MORAND Philippe</v>
          </cell>
        </row>
        <row r="5402">
          <cell r="A5402" t="str">
            <v>06304591</v>
          </cell>
          <cell r="P5402" t="str">
            <v>DJEMOUAI Aissa</v>
          </cell>
        </row>
        <row r="5403">
          <cell r="A5403" t="str">
            <v>06304592</v>
          </cell>
          <cell r="P5403" t="str">
            <v>LEPINE Cyrielle</v>
          </cell>
        </row>
        <row r="5404">
          <cell r="A5404" t="str">
            <v>06304593</v>
          </cell>
          <cell r="P5404" t="str">
            <v>MISSON Bruno</v>
          </cell>
        </row>
        <row r="5405">
          <cell r="A5405" t="str">
            <v>06304594</v>
          </cell>
          <cell r="P5405" t="str">
            <v>CHALUS Cecile</v>
          </cell>
        </row>
        <row r="5406">
          <cell r="A5406" t="str">
            <v>06304595</v>
          </cell>
          <cell r="P5406" t="str">
            <v>CARTHONNET Kevin</v>
          </cell>
        </row>
        <row r="5407">
          <cell r="A5407" t="str">
            <v>06304596</v>
          </cell>
          <cell r="P5407" t="str">
            <v>COMBE Quentin</v>
          </cell>
        </row>
        <row r="5408">
          <cell r="A5408" t="str">
            <v>06304597</v>
          </cell>
          <cell r="P5408" t="str">
            <v>COMBE Maelys</v>
          </cell>
        </row>
        <row r="5409">
          <cell r="A5409" t="str">
            <v>06398008</v>
          </cell>
          <cell r="P5409" t="str">
            <v>BULINSKI Mathieu</v>
          </cell>
        </row>
        <row r="5410">
          <cell r="A5410" t="str">
            <v>04212442</v>
          </cell>
          <cell r="P5410" t="str">
            <v>GOUTTEFARDE Carole</v>
          </cell>
        </row>
        <row r="5411">
          <cell r="A5411" t="str">
            <v>06315004</v>
          </cell>
          <cell r="P5411" t="str">
            <v>IGONIN Denis</v>
          </cell>
        </row>
        <row r="5412">
          <cell r="A5412" t="str">
            <v>06315191</v>
          </cell>
          <cell r="P5412" t="str">
            <v>NEUIL Daniel</v>
          </cell>
        </row>
        <row r="5413">
          <cell r="A5413" t="str">
            <v>06316417</v>
          </cell>
          <cell r="P5413" t="str">
            <v>THEVENET David</v>
          </cell>
        </row>
        <row r="5414">
          <cell r="A5414" t="str">
            <v>06382753</v>
          </cell>
          <cell r="P5414" t="str">
            <v>SERGERE Laurent</v>
          </cell>
        </row>
        <row r="5415">
          <cell r="A5415" t="str">
            <v>06384795</v>
          </cell>
          <cell r="P5415" t="str">
            <v>IGONIN Corinne</v>
          </cell>
        </row>
        <row r="5416">
          <cell r="A5416" t="str">
            <v>06385859</v>
          </cell>
          <cell r="P5416" t="str">
            <v>FAYET Daniel</v>
          </cell>
        </row>
        <row r="5417">
          <cell r="A5417" t="str">
            <v>06389322</v>
          </cell>
          <cell r="P5417" t="str">
            <v>FAYET Romain</v>
          </cell>
        </row>
        <row r="5418">
          <cell r="A5418" t="str">
            <v>06389631</v>
          </cell>
          <cell r="P5418" t="str">
            <v>VELJEV Zoran</v>
          </cell>
        </row>
        <row r="5419">
          <cell r="A5419" t="str">
            <v>06390247</v>
          </cell>
          <cell r="P5419" t="str">
            <v>PILLEYRE Martine</v>
          </cell>
        </row>
        <row r="5420">
          <cell r="A5420" t="str">
            <v>06391081</v>
          </cell>
          <cell r="P5420" t="str">
            <v>CHICARD Sebastien</v>
          </cell>
        </row>
        <row r="5421">
          <cell r="A5421" t="str">
            <v>06392554</v>
          </cell>
          <cell r="P5421" t="str">
            <v>TISSIER Nicolas</v>
          </cell>
        </row>
        <row r="5422">
          <cell r="A5422" t="str">
            <v>06395098</v>
          </cell>
          <cell r="P5422" t="str">
            <v>RENARD Stephane</v>
          </cell>
        </row>
        <row r="5423">
          <cell r="A5423" t="str">
            <v>06396672</v>
          </cell>
          <cell r="P5423" t="str">
            <v>DE-OLIVEIRA Jose-Manuel</v>
          </cell>
        </row>
        <row r="5424">
          <cell r="A5424" t="str">
            <v>06396980</v>
          </cell>
          <cell r="P5424" t="str">
            <v>PATURET Ludovic</v>
          </cell>
        </row>
        <row r="5425">
          <cell r="A5425" t="str">
            <v>06398412</v>
          </cell>
          <cell r="P5425" t="str">
            <v>DAUPHANT Thomas</v>
          </cell>
        </row>
        <row r="5426">
          <cell r="A5426" t="str">
            <v>06399096</v>
          </cell>
          <cell r="P5426" t="str">
            <v>BRANDELY Cindy</v>
          </cell>
        </row>
        <row r="5427">
          <cell r="A5427" t="str">
            <v>06399535</v>
          </cell>
          <cell r="P5427" t="str">
            <v>UPINUE Richard</v>
          </cell>
        </row>
        <row r="5428">
          <cell r="A5428" t="str">
            <v>06399629</v>
          </cell>
          <cell r="P5428" t="str">
            <v>MATARD Attilio</v>
          </cell>
        </row>
        <row r="5429">
          <cell r="A5429" t="str">
            <v>06300690</v>
          </cell>
          <cell r="P5429" t="str">
            <v>DUCHAMP Cedric</v>
          </cell>
        </row>
        <row r="5430">
          <cell r="A5430" t="str">
            <v>06301750</v>
          </cell>
          <cell r="P5430" t="str">
            <v>DIAZ Chantal</v>
          </cell>
        </row>
        <row r="5431">
          <cell r="A5431" t="str">
            <v>06301751</v>
          </cell>
          <cell r="P5431" t="str">
            <v>PICQ Lara</v>
          </cell>
        </row>
        <row r="5432">
          <cell r="A5432" t="str">
            <v>06301800</v>
          </cell>
          <cell r="P5432" t="str">
            <v>BOUSSET Jean-Francois</v>
          </cell>
        </row>
        <row r="5433">
          <cell r="A5433" t="str">
            <v>06301942</v>
          </cell>
          <cell r="P5433" t="str">
            <v>DAUPHANT Tanguy</v>
          </cell>
        </row>
        <row r="5434">
          <cell r="A5434" t="str">
            <v>06303356</v>
          </cell>
          <cell r="P5434" t="str">
            <v>DUZELIER Catherine</v>
          </cell>
        </row>
        <row r="5435">
          <cell r="A5435" t="str">
            <v>06303637</v>
          </cell>
          <cell r="P5435" t="str">
            <v>MARMY Pierre</v>
          </cell>
        </row>
        <row r="5436">
          <cell r="A5436" t="str">
            <v>06303788</v>
          </cell>
          <cell r="P5436" t="str">
            <v>FERREIRA-CLEMENTE Alberto-Manuel</v>
          </cell>
        </row>
        <row r="5437">
          <cell r="A5437" t="str">
            <v>06303926</v>
          </cell>
          <cell r="P5437" t="str">
            <v>CHOTON Marc</v>
          </cell>
        </row>
        <row r="5438">
          <cell r="A5438" t="str">
            <v>06398024</v>
          </cell>
          <cell r="P5438" t="str">
            <v>CHAUDY Baptiste</v>
          </cell>
        </row>
        <row r="5439">
          <cell r="A5439" t="str">
            <v>06398025</v>
          </cell>
          <cell r="P5439" t="str">
            <v>MARMY Oceane</v>
          </cell>
        </row>
        <row r="5440">
          <cell r="A5440" t="str">
            <v>06398541</v>
          </cell>
          <cell r="P5440" t="str">
            <v>FAVIER Jean-Pierre</v>
          </cell>
        </row>
        <row r="5441">
          <cell r="A5441" t="str">
            <v>06398542</v>
          </cell>
          <cell r="P5441" t="str">
            <v>HAUTEMAYOU Jérémy</v>
          </cell>
        </row>
        <row r="5442">
          <cell r="A5442" t="str">
            <v>06314742</v>
          </cell>
          <cell r="P5442" t="str">
            <v>RAYNAUD Christophe</v>
          </cell>
        </row>
        <row r="5443">
          <cell r="A5443" t="str">
            <v>06388099</v>
          </cell>
          <cell r="P5443" t="str">
            <v>VILLENEUVE Remi</v>
          </cell>
        </row>
        <row r="5444">
          <cell r="A5444" t="str">
            <v>06388155</v>
          </cell>
          <cell r="P5444" t="str">
            <v>RAYNAUD Laurent</v>
          </cell>
        </row>
        <row r="5445">
          <cell r="A5445" t="str">
            <v>06388420</v>
          </cell>
          <cell r="P5445" t="str">
            <v>BARRET Jean-Luc</v>
          </cell>
        </row>
        <row r="5446">
          <cell r="A5446" t="str">
            <v>06394629</v>
          </cell>
          <cell r="P5446" t="str">
            <v>ROCHE Florian</v>
          </cell>
        </row>
        <row r="5447">
          <cell r="A5447" t="str">
            <v>06395083</v>
          </cell>
          <cell r="P5447" t="str">
            <v>CHAUSSADE Bernard</v>
          </cell>
        </row>
        <row r="5448">
          <cell r="A5448" t="str">
            <v>06398129</v>
          </cell>
          <cell r="P5448" t="str">
            <v>CHAUSSADE Cyril</v>
          </cell>
        </row>
        <row r="5449">
          <cell r="A5449" t="str">
            <v>06398938</v>
          </cell>
          <cell r="P5449" t="str">
            <v>ROCHE Olivier</v>
          </cell>
        </row>
        <row r="5450">
          <cell r="A5450" t="str">
            <v>06300199</v>
          </cell>
          <cell r="P5450" t="str">
            <v>PACCAUD Roger</v>
          </cell>
        </row>
        <row r="5451">
          <cell r="A5451" t="str">
            <v>06300200</v>
          </cell>
          <cell r="P5451" t="str">
            <v>PACCAUD Laurence</v>
          </cell>
        </row>
        <row r="5452">
          <cell r="A5452" t="str">
            <v>06300219</v>
          </cell>
          <cell r="P5452" t="str">
            <v>BASTIDE Francis</v>
          </cell>
        </row>
        <row r="5453">
          <cell r="A5453" t="str">
            <v>06300221</v>
          </cell>
          <cell r="P5453" t="str">
            <v>GRAVIERE Sandra</v>
          </cell>
        </row>
        <row r="5454">
          <cell r="A5454" t="str">
            <v>06300371</v>
          </cell>
          <cell r="P5454" t="str">
            <v>HORN Jacques</v>
          </cell>
        </row>
        <row r="5455">
          <cell r="A5455" t="str">
            <v>06300813</v>
          </cell>
          <cell r="P5455" t="str">
            <v>CHASTEL Bastien</v>
          </cell>
        </row>
        <row r="5456">
          <cell r="A5456" t="str">
            <v>06300993</v>
          </cell>
          <cell r="P5456" t="str">
            <v>PACCAUD Lucas</v>
          </cell>
        </row>
        <row r="5457">
          <cell r="A5457" t="str">
            <v>06301056</v>
          </cell>
          <cell r="P5457" t="str">
            <v>DUBOST Christine</v>
          </cell>
        </row>
        <row r="5458">
          <cell r="A5458" t="str">
            <v>06301223</v>
          </cell>
          <cell r="P5458" t="str">
            <v>TAILLANDIER Sebastien</v>
          </cell>
        </row>
        <row r="5459">
          <cell r="A5459" t="str">
            <v>06301224</v>
          </cell>
          <cell r="P5459" t="str">
            <v>TAILLANDIER Stephanie</v>
          </cell>
        </row>
        <row r="5460">
          <cell r="A5460" t="str">
            <v>06301313</v>
          </cell>
          <cell r="P5460" t="str">
            <v>SYPER Christophe</v>
          </cell>
        </row>
        <row r="5461">
          <cell r="A5461" t="str">
            <v>06301526</v>
          </cell>
          <cell r="P5461" t="str">
            <v>PICQ Antoine</v>
          </cell>
        </row>
        <row r="5462">
          <cell r="A5462" t="str">
            <v>06301928</v>
          </cell>
          <cell r="P5462" t="str">
            <v>BAUREZ Magali</v>
          </cell>
        </row>
        <row r="5463">
          <cell r="A5463" t="str">
            <v>06302226</v>
          </cell>
          <cell r="P5463" t="str">
            <v>SYPER Aline</v>
          </cell>
        </row>
        <row r="5464">
          <cell r="A5464" t="str">
            <v>06302620</v>
          </cell>
          <cell r="P5464" t="str">
            <v>BISSON Laure</v>
          </cell>
        </row>
        <row r="5465">
          <cell r="A5465" t="str">
            <v>06302622</v>
          </cell>
          <cell r="P5465" t="str">
            <v>BERNARDIN Alain</v>
          </cell>
        </row>
        <row r="5466">
          <cell r="A5466" t="str">
            <v>06302623</v>
          </cell>
          <cell r="P5466" t="str">
            <v>TAILLARDAT Maxence</v>
          </cell>
        </row>
        <row r="5467">
          <cell r="A5467" t="str">
            <v>06302624</v>
          </cell>
          <cell r="P5467" t="str">
            <v>ROCHE Nadine</v>
          </cell>
        </row>
        <row r="5468">
          <cell r="A5468" t="str">
            <v>06302625</v>
          </cell>
          <cell r="P5468" t="str">
            <v>BARRI Cindy</v>
          </cell>
        </row>
        <row r="5469">
          <cell r="A5469" t="str">
            <v>06302803</v>
          </cell>
          <cell r="P5469" t="str">
            <v>FELD Anthony</v>
          </cell>
        </row>
        <row r="5470">
          <cell r="A5470" t="str">
            <v>06302804</v>
          </cell>
          <cell r="P5470" t="str">
            <v>FELD Tiago</v>
          </cell>
        </row>
        <row r="5471">
          <cell r="A5471" t="str">
            <v>06303370</v>
          </cell>
          <cell r="P5471" t="str">
            <v>DESBOIS Quentin</v>
          </cell>
        </row>
        <row r="5472">
          <cell r="A5472" t="str">
            <v>06304135</v>
          </cell>
          <cell r="P5472" t="str">
            <v>AFONSO Mickael</v>
          </cell>
        </row>
        <row r="5473">
          <cell r="A5473" t="str">
            <v>06304137</v>
          </cell>
          <cell r="P5473" t="str">
            <v>RELLIER Adrian</v>
          </cell>
        </row>
        <row r="5474">
          <cell r="A5474" t="str">
            <v>06304138</v>
          </cell>
          <cell r="P5474" t="str">
            <v>MASSEBOEUF Lea</v>
          </cell>
        </row>
        <row r="5475">
          <cell r="A5475" t="str">
            <v>06304140</v>
          </cell>
          <cell r="P5475" t="str">
            <v>MASSEBOEUF Anaelle</v>
          </cell>
        </row>
        <row r="5476">
          <cell r="A5476" t="str">
            <v>06304560</v>
          </cell>
          <cell r="P5476" t="str">
            <v>MANARANCHE Christophe</v>
          </cell>
        </row>
        <row r="5477">
          <cell r="A5477" t="str">
            <v>06304561</v>
          </cell>
          <cell r="P5477" t="str">
            <v>COUDERT Maxence</v>
          </cell>
        </row>
        <row r="5478">
          <cell r="A5478" t="str">
            <v>06304562</v>
          </cell>
          <cell r="P5478" t="str">
            <v>BARRAULT Jerome</v>
          </cell>
        </row>
        <row r="5479">
          <cell r="A5479" t="str">
            <v>06304563</v>
          </cell>
          <cell r="P5479" t="str">
            <v>SIZAIRE Michel</v>
          </cell>
        </row>
        <row r="5480">
          <cell r="A5480" t="str">
            <v>06304564</v>
          </cell>
          <cell r="P5480" t="str">
            <v>SOALHAT Valentin</v>
          </cell>
        </row>
        <row r="5481">
          <cell r="A5481" t="str">
            <v>06304565</v>
          </cell>
          <cell r="P5481" t="str">
            <v>TARRE Denis</v>
          </cell>
        </row>
        <row r="5482">
          <cell r="A5482" t="str">
            <v>06303276</v>
          </cell>
          <cell r="P5482" t="str">
            <v>COURTINE Clement</v>
          </cell>
        </row>
        <row r="5483">
          <cell r="A5483" t="str">
            <v>06303277</v>
          </cell>
          <cell r="P5483" t="str">
            <v>LAGARDE Georges</v>
          </cell>
        </row>
        <row r="5484">
          <cell r="A5484" t="str">
            <v>06303278</v>
          </cell>
          <cell r="P5484" t="str">
            <v>ARNAL Brigitte</v>
          </cell>
        </row>
        <row r="5485">
          <cell r="A5485" t="str">
            <v>06303279</v>
          </cell>
          <cell r="P5485" t="str">
            <v>COURTINE Tony</v>
          </cell>
        </row>
        <row r="5486">
          <cell r="A5486" t="str">
            <v>06303280</v>
          </cell>
          <cell r="P5486" t="str">
            <v>COUVERT Megane</v>
          </cell>
        </row>
        <row r="5487">
          <cell r="A5487" t="str">
            <v>06303282</v>
          </cell>
          <cell r="P5487" t="str">
            <v>TIXIER Arnaud</v>
          </cell>
        </row>
        <row r="5488">
          <cell r="A5488" t="str">
            <v>06303460</v>
          </cell>
          <cell r="P5488" t="str">
            <v>CARLE Laetitia</v>
          </cell>
        </row>
        <row r="5489">
          <cell r="A5489" t="str">
            <v>06303462</v>
          </cell>
          <cell r="P5489" t="str">
            <v>MAILLER Ophelie</v>
          </cell>
        </row>
        <row r="5490">
          <cell r="A5490" t="str">
            <v>06303463</v>
          </cell>
          <cell r="P5490" t="str">
            <v>COURTINE Lea</v>
          </cell>
        </row>
        <row r="5491">
          <cell r="A5491" t="str">
            <v>06303464</v>
          </cell>
          <cell r="P5491" t="str">
            <v>VOISSET Martial</v>
          </cell>
        </row>
        <row r="5492">
          <cell r="A5492" t="str">
            <v>06304303</v>
          </cell>
          <cell r="P5492" t="str">
            <v>COUVERT Enzo</v>
          </cell>
        </row>
        <row r="5493">
          <cell r="A5493" t="str">
            <v>06304304</v>
          </cell>
          <cell r="P5493" t="str">
            <v>VOISSET Alexandre</v>
          </cell>
        </row>
        <row r="5494">
          <cell r="A5494" t="str">
            <v>06398445</v>
          </cell>
          <cell r="P5494" t="str">
            <v>COURTINE Philippe</v>
          </cell>
        </row>
        <row r="5495">
          <cell r="A5495" t="str">
            <v>06398446</v>
          </cell>
          <cell r="P5495" t="str">
            <v>MUNOZ Kevin</v>
          </cell>
        </row>
        <row r="5496">
          <cell r="A5496" t="str">
            <v>06398520</v>
          </cell>
          <cell r="P5496" t="str">
            <v>CHONION Roch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6D4A9-5B8D-4D82-902E-EFBE8E745AB0}">
  <sheetPr>
    <pageSetUpPr fitToPage="1"/>
  </sheetPr>
  <dimension ref="A1:S87"/>
  <sheetViews>
    <sheetView tabSelected="1" zoomScaleNormal="100" workbookViewId="0">
      <selection activeCell="V4" sqref="V4"/>
    </sheetView>
  </sheetViews>
  <sheetFormatPr baseColWidth="10" defaultColWidth="11.42578125" defaultRowHeight="18" x14ac:dyDescent="0.25"/>
  <cols>
    <col min="1" max="1" width="3.7109375" style="4" customWidth="1"/>
    <col min="2" max="2" width="5.7109375" style="1" customWidth="1"/>
    <col min="3" max="3" width="15.7109375" style="1" customWidth="1"/>
    <col min="4" max="4" width="13.7109375" style="1" customWidth="1"/>
    <col min="5" max="5" width="7.7109375" style="1" customWidth="1"/>
    <col min="6" max="6" width="3.7109375" style="1" customWidth="1"/>
    <col min="7" max="8" width="3.28515625" style="3" customWidth="1"/>
    <col min="9" max="9" width="5.7109375" style="1" customWidth="1"/>
    <col min="10" max="10" width="15.7109375" style="1" customWidth="1"/>
    <col min="11" max="11" width="13.7109375" style="1" customWidth="1"/>
    <col min="12" max="12" width="7.7109375" style="1" customWidth="1"/>
    <col min="13" max="13" width="3.7109375" style="1" customWidth="1"/>
    <col min="14" max="14" width="5.5703125" style="2" customWidth="1"/>
    <col min="15" max="16384" width="11.42578125" style="1"/>
  </cols>
  <sheetData>
    <row r="1" spans="1:14" ht="9.9499999999999993" customHeight="1" x14ac:dyDescent="0.2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4" ht="28.15" customHeight="1" x14ac:dyDescent="0.25">
      <c r="A2" s="293"/>
      <c r="B2" s="292"/>
      <c r="C2" s="291"/>
      <c r="D2" s="290" t="s">
        <v>42</v>
      </c>
      <c r="E2" s="290"/>
      <c r="F2" s="290"/>
      <c r="G2" s="290"/>
      <c r="H2" s="290"/>
      <c r="I2" s="290"/>
      <c r="J2" s="290"/>
      <c r="K2" s="290"/>
      <c r="L2" s="290"/>
      <c r="M2" s="290"/>
    </row>
    <row r="3" spans="1:14" ht="21.6" customHeight="1" x14ac:dyDescent="0.25">
      <c r="A3" s="197"/>
      <c r="B3" s="198"/>
      <c r="C3" s="285"/>
      <c r="D3" s="289" t="s">
        <v>41</v>
      </c>
      <c r="E3" s="289"/>
      <c r="F3" s="289"/>
      <c r="G3" s="289"/>
      <c r="H3" s="289"/>
      <c r="I3" s="289"/>
      <c r="J3" s="289"/>
      <c r="K3" s="289"/>
      <c r="L3" s="289"/>
      <c r="M3" s="289"/>
    </row>
    <row r="4" spans="1:14" ht="24.95" customHeight="1" thickBot="1" x14ac:dyDescent="0.3">
      <c r="A4" s="286"/>
      <c r="B4" s="285"/>
      <c r="C4" s="285"/>
      <c r="D4" s="288">
        <v>2026</v>
      </c>
      <c r="E4" s="288"/>
      <c r="F4" s="288"/>
      <c r="G4" s="288"/>
      <c r="H4" s="288"/>
      <c r="I4" s="288"/>
      <c r="J4" s="288"/>
      <c r="K4" s="288"/>
      <c r="L4" s="288"/>
      <c r="M4" s="288"/>
      <c r="N4" s="287"/>
    </row>
    <row r="5" spans="1:14" ht="35.1" customHeight="1" thickBot="1" x14ac:dyDescent="0.3">
      <c r="A5" s="286"/>
      <c r="B5" s="285"/>
      <c r="C5" s="285"/>
      <c r="D5" s="284" t="s">
        <v>40</v>
      </c>
      <c r="E5" s="283"/>
      <c r="F5" s="283"/>
      <c r="G5" s="283"/>
      <c r="H5" s="283"/>
      <c r="I5" s="283"/>
      <c r="J5" s="283"/>
      <c r="K5" s="283"/>
      <c r="L5" s="283"/>
      <c r="M5" s="282"/>
      <c r="N5" s="281"/>
    </row>
    <row r="6" spans="1:14" ht="4.9000000000000004" customHeight="1" thickBot="1" x14ac:dyDescent="0.3">
      <c r="A6" s="179"/>
      <c r="B6" s="280"/>
      <c r="C6" s="280"/>
      <c r="D6" s="280"/>
      <c r="E6" s="280"/>
      <c r="F6" s="280"/>
      <c r="G6" s="199"/>
      <c r="H6" s="199"/>
      <c r="I6" s="280"/>
      <c r="J6" s="280"/>
      <c r="K6" s="280"/>
      <c r="L6" s="280"/>
      <c r="M6" s="280"/>
    </row>
    <row r="7" spans="1:14" ht="19.5" thickBot="1" x14ac:dyDescent="0.3">
      <c r="A7" s="279"/>
      <c r="B7" s="278" t="s">
        <v>39</v>
      </c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6"/>
    </row>
    <row r="8" spans="1:14" s="221" customFormat="1" ht="4.9000000000000004" customHeight="1" thickBot="1" x14ac:dyDescent="0.35">
      <c r="A8" s="239"/>
      <c r="B8" s="238"/>
      <c r="C8" s="238"/>
      <c r="D8" s="238"/>
      <c r="E8" s="238"/>
      <c r="F8" s="238"/>
      <c r="G8" s="222"/>
      <c r="H8" s="222"/>
      <c r="I8" s="238"/>
      <c r="J8" s="238"/>
      <c r="K8" s="238"/>
      <c r="L8" s="238"/>
      <c r="M8" s="238"/>
    </row>
    <row r="9" spans="1:14" s="221" customFormat="1" ht="18" customHeight="1" thickBot="1" x14ac:dyDescent="0.3">
      <c r="A9" s="267"/>
      <c r="B9" s="266" t="s">
        <v>38</v>
      </c>
      <c r="C9" s="275"/>
      <c r="D9" s="274"/>
      <c r="E9" s="273"/>
      <c r="F9" s="272"/>
      <c r="G9" s="272"/>
      <c r="H9" s="272"/>
      <c r="I9" s="271"/>
      <c r="J9" s="270"/>
      <c r="K9" s="269"/>
      <c r="L9" s="268"/>
      <c r="M9" s="238"/>
    </row>
    <row r="10" spans="1:14" s="221" customFormat="1" ht="6" customHeight="1" thickBot="1" x14ac:dyDescent="0.35">
      <c r="A10" s="239"/>
      <c r="B10" s="238"/>
      <c r="C10" s="238"/>
      <c r="D10" s="238"/>
      <c r="E10" s="238"/>
      <c r="F10" s="238"/>
      <c r="G10" s="222"/>
      <c r="H10" s="222"/>
      <c r="I10" s="238"/>
      <c r="J10" s="238"/>
      <c r="K10" s="238"/>
      <c r="L10" s="238"/>
      <c r="M10" s="238"/>
    </row>
    <row r="11" spans="1:14" s="221" customFormat="1" ht="18" customHeight="1" thickBot="1" x14ac:dyDescent="0.25">
      <c r="A11" s="267"/>
      <c r="B11" s="266" t="s">
        <v>37</v>
      </c>
      <c r="C11" s="265"/>
      <c r="D11" s="264"/>
      <c r="E11" s="263"/>
      <c r="F11" s="263"/>
      <c r="G11" s="263"/>
      <c r="H11" s="263"/>
      <c r="I11" s="263"/>
      <c r="J11" s="263"/>
      <c r="K11" s="263"/>
      <c r="L11" s="263"/>
      <c r="M11" s="262"/>
    </row>
    <row r="12" spans="1:14" s="221" customFormat="1" ht="5.45" customHeight="1" thickBot="1" x14ac:dyDescent="0.35">
      <c r="A12" s="239"/>
      <c r="B12" s="238"/>
      <c r="C12" s="238"/>
      <c r="D12" s="238"/>
      <c r="E12" s="238"/>
      <c r="F12" s="238"/>
      <c r="G12" s="222"/>
      <c r="H12" s="222"/>
      <c r="I12" s="238"/>
      <c r="J12" s="238"/>
      <c r="K12" s="238"/>
      <c r="L12" s="238"/>
      <c r="M12" s="238"/>
    </row>
    <row r="13" spans="1:14" s="221" customFormat="1" ht="18" customHeight="1" x14ac:dyDescent="0.2">
      <c r="A13" s="254"/>
      <c r="B13" s="259" t="s">
        <v>36</v>
      </c>
      <c r="C13" s="258"/>
      <c r="D13" s="257"/>
      <c r="E13" s="261" t="s">
        <v>22</v>
      </c>
      <c r="F13" s="260"/>
      <c r="G13" s="222"/>
      <c r="H13" s="222"/>
      <c r="I13" s="259" t="s">
        <v>36</v>
      </c>
      <c r="J13" s="258"/>
      <c r="K13" s="257"/>
      <c r="L13" s="256" t="s">
        <v>20</v>
      </c>
      <c r="M13" s="255"/>
    </row>
    <row r="14" spans="1:14" s="221" customFormat="1" ht="18" customHeight="1" thickBot="1" x14ac:dyDescent="0.25">
      <c r="A14" s="254"/>
      <c r="B14" s="251" t="s">
        <v>35</v>
      </c>
      <c r="C14" s="250"/>
      <c r="D14" s="249"/>
      <c r="E14" s="253"/>
      <c r="F14" s="252"/>
      <c r="G14" s="222"/>
      <c r="H14" s="222"/>
      <c r="I14" s="251" t="s">
        <v>35</v>
      </c>
      <c r="J14" s="250"/>
      <c r="K14" s="249"/>
      <c r="L14" s="248"/>
      <c r="M14" s="247"/>
    </row>
    <row r="15" spans="1:14" s="221" customFormat="1" ht="18" customHeight="1" x14ac:dyDescent="0.2">
      <c r="A15" s="243"/>
      <c r="B15" s="246"/>
      <c r="C15" s="245"/>
      <c r="D15" s="245"/>
      <c r="E15" s="245"/>
      <c r="F15" s="244"/>
      <c r="G15" s="222"/>
      <c r="H15" s="222"/>
      <c r="I15" s="246"/>
      <c r="J15" s="245"/>
      <c r="K15" s="245"/>
      <c r="L15" s="245"/>
      <c r="M15" s="244"/>
    </row>
    <row r="16" spans="1:14" s="221" customFormat="1" ht="18" customHeight="1" thickBot="1" x14ac:dyDescent="0.25">
      <c r="A16" s="243"/>
      <c r="B16" s="242"/>
      <c r="C16" s="241"/>
      <c r="D16" s="241"/>
      <c r="E16" s="241"/>
      <c r="F16" s="240"/>
      <c r="G16" s="222"/>
      <c r="H16" s="222"/>
      <c r="I16" s="242"/>
      <c r="J16" s="241"/>
      <c r="K16" s="241"/>
      <c r="L16" s="241"/>
      <c r="M16" s="240"/>
    </row>
    <row r="17" spans="1:14" s="221" customFormat="1" ht="4.1500000000000004" customHeight="1" thickBot="1" x14ac:dyDescent="0.35">
      <c r="A17" s="239"/>
      <c r="B17" s="238"/>
      <c r="C17" s="238"/>
      <c r="D17" s="238"/>
      <c r="E17" s="238"/>
      <c r="F17" s="238"/>
      <c r="G17" s="222"/>
      <c r="H17" s="222"/>
      <c r="I17" s="238"/>
      <c r="J17" s="238"/>
      <c r="K17" s="238"/>
      <c r="L17" s="238"/>
      <c r="M17" s="238"/>
    </row>
    <row r="18" spans="1:14" s="233" customFormat="1" ht="15.75" customHeight="1" thickBot="1" x14ac:dyDescent="0.3">
      <c r="A18" s="179"/>
      <c r="B18" s="236" t="s">
        <v>34</v>
      </c>
      <c r="C18" s="235"/>
      <c r="D18" s="235"/>
      <c r="E18" s="235"/>
      <c r="F18" s="234"/>
      <c r="G18" s="237"/>
      <c r="H18" s="237"/>
      <c r="I18" s="236" t="s">
        <v>34</v>
      </c>
      <c r="J18" s="235"/>
      <c r="K18" s="235"/>
      <c r="L18" s="235"/>
      <c r="M18" s="234"/>
    </row>
    <row r="19" spans="1:14" s="221" customFormat="1" ht="18" customHeight="1" x14ac:dyDescent="0.2">
      <c r="A19" s="227"/>
      <c r="B19" s="232" t="s">
        <v>33</v>
      </c>
      <c r="C19" s="231"/>
      <c r="D19" s="230"/>
      <c r="E19" s="229"/>
      <c r="F19" s="228"/>
      <c r="G19" s="222"/>
      <c r="H19" s="222"/>
      <c r="I19" s="232" t="s">
        <v>33</v>
      </c>
      <c r="J19" s="231"/>
      <c r="K19" s="230"/>
      <c r="L19" s="229"/>
      <c r="M19" s="228"/>
    </row>
    <row r="20" spans="1:14" s="221" customFormat="1" ht="18" customHeight="1" thickBot="1" x14ac:dyDescent="0.25">
      <c r="A20" s="227"/>
      <c r="B20" s="226" t="s">
        <v>32</v>
      </c>
      <c r="C20" s="225"/>
      <c r="D20" s="224"/>
      <c r="E20" s="224"/>
      <c r="F20" s="223"/>
      <c r="G20" s="222"/>
      <c r="H20" s="222"/>
      <c r="I20" s="226" t="s">
        <v>32</v>
      </c>
      <c r="J20" s="225"/>
      <c r="K20" s="224"/>
      <c r="L20" s="224"/>
      <c r="M20" s="223"/>
    </row>
    <row r="21" spans="1:14" s="221" customFormat="1" ht="7.15" customHeight="1" x14ac:dyDescent="0.2">
      <c r="A21" s="179"/>
      <c r="B21" s="198"/>
      <c r="C21" s="198"/>
      <c r="D21" s="198"/>
      <c r="E21" s="198"/>
      <c r="F21" s="198"/>
      <c r="G21" s="222"/>
      <c r="H21" s="222"/>
      <c r="I21" s="198"/>
      <c r="J21" s="198"/>
      <c r="K21" s="198"/>
      <c r="L21" s="198"/>
      <c r="M21" s="198"/>
    </row>
    <row r="22" spans="1:14" ht="24.95" customHeight="1" thickBot="1" x14ac:dyDescent="0.3">
      <c r="A22" s="220" t="s">
        <v>31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</row>
    <row r="23" spans="1:14" s="212" customFormat="1" ht="15.75" thickBot="1" x14ac:dyDescent="0.3">
      <c r="A23" s="218"/>
      <c r="B23" s="217" t="s">
        <v>30</v>
      </c>
      <c r="C23" s="216"/>
      <c r="D23" s="215"/>
      <c r="E23" s="219" t="s">
        <v>29</v>
      </c>
      <c r="F23" s="213"/>
      <c r="G23" s="218"/>
      <c r="H23" s="218"/>
      <c r="I23" s="218"/>
      <c r="J23" s="217" t="s">
        <v>30</v>
      </c>
      <c r="K23" s="216"/>
      <c r="L23" s="215"/>
      <c r="M23" s="214" t="s">
        <v>29</v>
      </c>
      <c r="N23" s="213"/>
    </row>
    <row r="24" spans="1:14" ht="18.600000000000001" customHeight="1" x14ac:dyDescent="0.25">
      <c r="A24" s="208">
        <v>1</v>
      </c>
      <c r="B24" s="211" t="str">
        <f>_xlfn.XLOOKUP(E24,[1]base!$A$2:$A$5496,[1]base!$P$2:$P$5496,"")</f>
        <v/>
      </c>
      <c r="C24" s="210"/>
      <c r="D24" s="209"/>
      <c r="E24" s="207"/>
      <c r="F24" s="206"/>
      <c r="G24" s="46"/>
      <c r="H24" s="46"/>
      <c r="I24" s="208">
        <v>1</v>
      </c>
      <c r="J24" s="204" t="str">
        <f>_xlfn.XLOOKUP(M24,[1]base!$A$2:$A$5496,[1]base!$P$2:$P$5496,"")</f>
        <v/>
      </c>
      <c r="K24" s="203"/>
      <c r="L24" s="202"/>
      <c r="M24" s="207"/>
      <c r="N24" s="206"/>
    </row>
    <row r="25" spans="1:14" ht="18.600000000000001" customHeight="1" x14ac:dyDescent="0.25">
      <c r="A25" s="205">
        <v>2</v>
      </c>
      <c r="B25" s="204" t="str">
        <f>_xlfn.XLOOKUP(E25,[1]base!$A$2:$A$5496,[1]base!$P$2:$P$5496,"")</f>
        <v/>
      </c>
      <c r="C25" s="203"/>
      <c r="D25" s="202"/>
      <c r="E25" s="201"/>
      <c r="F25" s="200"/>
      <c r="G25" s="46"/>
      <c r="H25" s="46"/>
      <c r="I25" s="205">
        <v>2</v>
      </c>
      <c r="J25" s="204" t="str">
        <f>_xlfn.XLOOKUP(M25,[1]base!$A$2:$A$5496,[1]base!$P$2:$P$5496,"")</f>
        <v/>
      </c>
      <c r="K25" s="203"/>
      <c r="L25" s="202"/>
      <c r="M25" s="201"/>
      <c r="N25" s="200"/>
    </row>
    <row r="26" spans="1:14" ht="18.600000000000001" customHeight="1" x14ac:dyDescent="0.25">
      <c r="A26" s="205">
        <v>3</v>
      </c>
      <c r="B26" s="204" t="str">
        <f>_xlfn.XLOOKUP(E26,[1]base!$A$2:$A$5496,[1]base!$P$2:$P$5496,"")</f>
        <v/>
      </c>
      <c r="C26" s="203"/>
      <c r="D26" s="202"/>
      <c r="E26" s="201"/>
      <c r="F26" s="200"/>
      <c r="G26" s="46"/>
      <c r="H26" s="46"/>
      <c r="I26" s="205">
        <v>3</v>
      </c>
      <c r="J26" s="204" t="str">
        <f>_xlfn.XLOOKUP(M26,[1]base!$A$2:$A$5496,[1]base!$P$2:$P$5496,"")</f>
        <v/>
      </c>
      <c r="K26" s="203"/>
      <c r="L26" s="202"/>
      <c r="M26" s="201"/>
      <c r="N26" s="200"/>
    </row>
    <row r="27" spans="1:14" ht="18.600000000000001" customHeight="1" x14ac:dyDescent="0.25">
      <c r="A27" s="205">
        <v>4</v>
      </c>
      <c r="B27" s="204" t="str">
        <f>_xlfn.XLOOKUP(E27,[1]base!$A$2:$A$5496,[1]base!$P$2:$P$5496,"")</f>
        <v/>
      </c>
      <c r="C27" s="203"/>
      <c r="D27" s="202"/>
      <c r="E27" s="201"/>
      <c r="F27" s="200"/>
      <c r="G27" s="46"/>
      <c r="H27" s="46"/>
      <c r="I27" s="205">
        <v>4</v>
      </c>
      <c r="J27" s="204" t="str">
        <f>_xlfn.XLOOKUP(M27,[1]base!$A$2:$A$5496,[1]base!$P$2:$P$5496,"")</f>
        <v/>
      </c>
      <c r="K27" s="203"/>
      <c r="L27" s="202"/>
      <c r="M27" s="201"/>
      <c r="N27" s="200"/>
    </row>
    <row r="28" spans="1:14" ht="18.600000000000001" customHeight="1" x14ac:dyDescent="0.25">
      <c r="A28" s="205">
        <v>5</v>
      </c>
      <c r="B28" s="204" t="str">
        <f>_xlfn.XLOOKUP(E28,[1]base!$A$2:$A$5496,[1]base!$P$2:$P$5496,"")</f>
        <v/>
      </c>
      <c r="C28" s="203"/>
      <c r="D28" s="202"/>
      <c r="E28" s="201"/>
      <c r="F28" s="200"/>
      <c r="G28" s="46"/>
      <c r="H28" s="46"/>
      <c r="I28" s="205">
        <v>5</v>
      </c>
      <c r="J28" s="204" t="str">
        <f>_xlfn.XLOOKUP(M28,[1]base!$A$2:$A$5496,[1]base!$P$2:$P$5496,"")</f>
        <v/>
      </c>
      <c r="K28" s="203"/>
      <c r="L28" s="202"/>
      <c r="M28" s="201"/>
      <c r="N28" s="200"/>
    </row>
    <row r="29" spans="1:14" ht="18.600000000000001" customHeight="1" x14ac:dyDescent="0.25">
      <c r="A29" s="205">
        <v>6</v>
      </c>
      <c r="B29" s="204" t="str">
        <f>_xlfn.XLOOKUP(E29,[1]base!$A$2:$A$5496,[1]base!$P$2:$P$5496,"")</f>
        <v/>
      </c>
      <c r="C29" s="203"/>
      <c r="D29" s="202"/>
      <c r="E29" s="201"/>
      <c r="F29" s="200"/>
      <c r="G29" s="46"/>
      <c r="H29" s="46"/>
      <c r="I29" s="205">
        <v>6</v>
      </c>
      <c r="J29" s="204" t="str">
        <f>_xlfn.XLOOKUP(M29,[1]base!$A$2:$A$5496,[1]base!$P$2:$P$5496,"")</f>
        <v/>
      </c>
      <c r="K29" s="203"/>
      <c r="L29" s="202"/>
      <c r="M29" s="201"/>
      <c r="N29" s="200"/>
    </row>
    <row r="30" spans="1:14" ht="18.600000000000001" customHeight="1" x14ac:dyDescent="0.25">
      <c r="A30" s="205">
        <v>7</v>
      </c>
      <c r="B30" s="204" t="str">
        <f>_xlfn.XLOOKUP(E30,[1]base!$A$2:$A$5496,[1]base!$P$2:$P$5496,"")</f>
        <v/>
      </c>
      <c r="C30" s="203"/>
      <c r="D30" s="202"/>
      <c r="E30" s="201"/>
      <c r="F30" s="200"/>
      <c r="G30" s="46"/>
      <c r="H30" s="46"/>
      <c r="I30" s="205">
        <v>7</v>
      </c>
      <c r="J30" s="204" t="str">
        <f>_xlfn.XLOOKUP(M30,[1]base!$A$2:$A$5496,[1]base!$P$2:$P$5496,"")</f>
        <v/>
      </c>
      <c r="K30" s="203"/>
      <c r="L30" s="202"/>
      <c r="M30" s="201"/>
      <c r="N30" s="200"/>
    </row>
    <row r="31" spans="1:14" ht="18.600000000000001" customHeight="1" x14ac:dyDescent="0.25">
      <c r="A31" s="205">
        <v>8</v>
      </c>
      <c r="B31" s="204" t="str">
        <f>_xlfn.XLOOKUP(E31,[1]base!$A$2:$A$5496,[1]base!$P$2:$P$5496,"")</f>
        <v/>
      </c>
      <c r="C31" s="203"/>
      <c r="D31" s="202"/>
      <c r="E31" s="201"/>
      <c r="F31" s="200"/>
      <c r="G31" s="46"/>
      <c r="H31" s="46"/>
      <c r="I31" s="205">
        <v>8</v>
      </c>
      <c r="J31" s="204" t="str">
        <f>_xlfn.XLOOKUP(M31,[1]base!$A$2:$A$5496,[1]base!$P$2:$P$5496,"")</f>
        <v/>
      </c>
      <c r="K31" s="203"/>
      <c r="L31" s="202"/>
      <c r="M31" s="201"/>
      <c r="N31" s="200"/>
    </row>
    <row r="32" spans="1:14" ht="9.9499999999999993" customHeight="1" thickBot="1" x14ac:dyDescent="0.3">
      <c r="A32" s="197"/>
      <c r="B32" s="198"/>
      <c r="C32" s="198"/>
      <c r="D32" s="198"/>
      <c r="E32" s="198"/>
      <c r="F32" s="198"/>
      <c r="G32" s="199"/>
      <c r="H32" s="199"/>
      <c r="I32" s="198"/>
      <c r="J32" s="198"/>
      <c r="K32" s="198"/>
      <c r="L32" s="198"/>
      <c r="M32" s="198"/>
    </row>
    <row r="33" spans="1:14" s="192" customFormat="1" ht="80.099999999999994" customHeight="1" thickBot="1" x14ac:dyDescent="0.3">
      <c r="A33" s="197"/>
      <c r="B33" s="196" t="s">
        <v>28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4"/>
      <c r="N33" s="193"/>
    </row>
    <row r="34" spans="1:14" s="181" customFormat="1" ht="15" customHeight="1" thickBot="1" x14ac:dyDescent="0.3">
      <c r="A34" s="185"/>
      <c r="B34" s="184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2"/>
    </row>
    <row r="35" spans="1:14" s="181" customFormat="1" ht="24.95" customHeight="1" x14ac:dyDescent="0.25">
      <c r="A35" s="185"/>
      <c r="B35" s="191" t="s">
        <v>27</v>
      </c>
      <c r="C35" s="190"/>
      <c r="D35" s="190"/>
      <c r="E35" s="190" t="s">
        <v>26</v>
      </c>
      <c r="F35" s="190"/>
      <c r="G35" s="190"/>
      <c r="H35" s="190"/>
      <c r="I35" s="190"/>
      <c r="J35" s="190" t="s">
        <v>25</v>
      </c>
      <c r="K35" s="190"/>
      <c r="L35" s="190"/>
      <c r="M35" s="189"/>
      <c r="N35" s="182"/>
    </row>
    <row r="36" spans="1:14" s="181" customFormat="1" ht="24.95" customHeight="1" thickBot="1" x14ac:dyDescent="0.3">
      <c r="A36" s="185"/>
      <c r="B36" s="188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6"/>
      <c r="N36" s="182"/>
    </row>
    <row r="37" spans="1:14" s="181" customFormat="1" ht="9.75" customHeight="1" x14ac:dyDescent="0.25">
      <c r="A37" s="185"/>
      <c r="B37" s="184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2"/>
    </row>
    <row r="38" spans="1:14" ht="15.75" hidden="1" customHeight="1" x14ac:dyDescent="0.25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</row>
    <row r="39" spans="1:14" ht="74.25" customHeight="1" x14ac:dyDescent="0.25">
      <c r="A39" s="179"/>
      <c r="B39" s="178" t="s">
        <v>24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</row>
    <row r="40" spans="1:14" ht="18.75" x14ac:dyDescent="0.25">
      <c r="A40" s="176" t="s">
        <v>23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</row>
    <row r="41" spans="1:14" ht="4.5" customHeight="1" thickBot="1" x14ac:dyDescent="0.3">
      <c r="A41" s="174"/>
      <c r="B41" s="174"/>
      <c r="C41" s="174"/>
      <c r="D41" s="174"/>
      <c r="E41" s="174"/>
      <c r="F41" s="174"/>
      <c r="G41" s="175"/>
      <c r="H41" s="175"/>
      <c r="I41" s="174"/>
      <c r="J41" s="174"/>
      <c r="K41" s="54"/>
      <c r="L41" s="54"/>
      <c r="M41" s="54"/>
      <c r="N41" s="54"/>
    </row>
    <row r="42" spans="1:14" ht="21.95" customHeight="1" x14ac:dyDescent="0.25">
      <c r="A42" s="173" t="s">
        <v>21</v>
      </c>
      <c r="B42" s="172"/>
      <c r="C42" s="172"/>
      <c r="D42" s="172"/>
      <c r="E42" s="171" t="s">
        <v>22</v>
      </c>
      <c r="F42" s="170"/>
      <c r="G42" s="46"/>
      <c r="H42" s="46"/>
      <c r="I42" s="173" t="s">
        <v>21</v>
      </c>
      <c r="J42" s="172"/>
      <c r="K42" s="172"/>
      <c r="L42" s="172"/>
      <c r="M42" s="171" t="s">
        <v>20</v>
      </c>
      <c r="N42" s="170"/>
    </row>
    <row r="43" spans="1:14" ht="21.95" customHeight="1" thickBot="1" x14ac:dyDescent="0.3">
      <c r="A43" s="168"/>
      <c r="B43" s="169"/>
      <c r="C43" s="169"/>
      <c r="D43" s="169"/>
      <c r="E43" s="168"/>
      <c r="F43" s="167"/>
      <c r="G43" s="46"/>
      <c r="H43" s="46"/>
      <c r="I43" s="168"/>
      <c r="J43" s="169"/>
      <c r="K43" s="169"/>
      <c r="L43" s="169"/>
      <c r="M43" s="168"/>
      <c r="N43" s="167"/>
    </row>
    <row r="44" spans="1:14" ht="6" customHeight="1" thickBot="1" x14ac:dyDescent="0.3">
      <c r="A44" s="54"/>
      <c r="B44" s="54"/>
      <c r="C44" s="54"/>
      <c r="D44" s="54"/>
      <c r="E44" s="54"/>
      <c r="F44" s="54"/>
      <c r="G44" s="46"/>
      <c r="H44" s="46"/>
      <c r="I44" s="54"/>
      <c r="J44" s="54"/>
      <c r="K44" s="54"/>
      <c r="L44" s="54"/>
      <c r="M44" s="54"/>
      <c r="N44" s="54"/>
    </row>
    <row r="45" spans="1:14" ht="17.100000000000001" customHeight="1" thickBot="1" x14ac:dyDescent="0.3">
      <c r="A45" s="53" t="s">
        <v>19</v>
      </c>
      <c r="B45" s="52"/>
      <c r="C45" s="52"/>
      <c r="D45" s="56"/>
      <c r="E45" s="123" t="s">
        <v>18</v>
      </c>
      <c r="F45" s="166" t="s">
        <v>17</v>
      </c>
      <c r="G45" s="46"/>
      <c r="H45" s="46"/>
      <c r="I45" s="53" t="s">
        <v>19</v>
      </c>
      <c r="J45" s="52"/>
      <c r="K45" s="52"/>
      <c r="L45" s="56"/>
      <c r="M45" s="121" t="s">
        <v>18</v>
      </c>
      <c r="N45" s="120" t="s">
        <v>17</v>
      </c>
    </row>
    <row r="46" spans="1:14" ht="15" customHeight="1" thickBot="1" x14ac:dyDescent="0.3">
      <c r="A46" s="103">
        <v>1</v>
      </c>
      <c r="B46" s="165"/>
      <c r="C46" s="97" t="str">
        <f>IF(B46="","",_xlfn.XLOOKUP(B46,$Q$44:$Q$51,$R$44:$R$51))</f>
        <v/>
      </c>
      <c r="D46" s="144"/>
      <c r="E46" s="164"/>
      <c r="F46" s="151">
        <f>IF(E46&lt;13,0,2)</f>
        <v>0</v>
      </c>
      <c r="G46" s="155" t="s">
        <v>16</v>
      </c>
      <c r="H46" s="154"/>
      <c r="I46" s="111">
        <v>1</v>
      </c>
      <c r="J46" s="163"/>
      <c r="K46" s="97" t="str">
        <f>IF(J46="","",_xlfn.XLOOKUP(J46,$T$44:$T$51,$S$44:$S$51))</f>
        <v/>
      </c>
      <c r="L46" s="144"/>
      <c r="M46" s="162"/>
      <c r="N46" s="151">
        <f>IF(M46&lt;13,0,2)</f>
        <v>0</v>
      </c>
    </row>
    <row r="47" spans="1:14" ht="15" customHeight="1" thickBot="1" x14ac:dyDescent="0.3">
      <c r="A47" s="159">
        <v>2</v>
      </c>
      <c r="B47" s="161"/>
      <c r="C47" s="97" t="str">
        <f>IF(B47="","",_xlfn.XLOOKUP(B47,$Q$44:$Q$51,$R$44:$R$51))</f>
        <v/>
      </c>
      <c r="D47" s="144"/>
      <c r="E47" s="157"/>
      <c r="F47" s="151">
        <f>IF(E47&lt;13,0,2)</f>
        <v>0</v>
      </c>
      <c r="G47" s="155" t="s">
        <v>16</v>
      </c>
      <c r="H47" s="154"/>
      <c r="I47" s="159">
        <v>2</v>
      </c>
      <c r="J47" s="158"/>
      <c r="K47" s="97" t="str">
        <f>IF(J47="","",_xlfn.XLOOKUP(J47,$T$44:$T$51,$S$44:$S$51))</f>
        <v/>
      </c>
      <c r="L47" s="144"/>
      <c r="M47" s="157"/>
      <c r="N47" s="151">
        <f>IF(M47&lt;13,0,2)</f>
        <v>0</v>
      </c>
    </row>
    <row r="48" spans="1:14" ht="15" customHeight="1" thickBot="1" x14ac:dyDescent="0.3">
      <c r="A48" s="159">
        <v>3</v>
      </c>
      <c r="B48" s="161"/>
      <c r="C48" s="97" t="str">
        <f>IF(B48="","",_xlfn.XLOOKUP(B48,$Q$44:$Q$51,$R$44:$R$51))</f>
        <v/>
      </c>
      <c r="D48" s="144"/>
      <c r="E48" s="157"/>
      <c r="F48" s="151">
        <f>IF(E48&lt;13,0,2)</f>
        <v>0</v>
      </c>
      <c r="G48" s="160" t="s">
        <v>16</v>
      </c>
      <c r="H48" s="105"/>
      <c r="I48" s="159">
        <v>3</v>
      </c>
      <c r="J48" s="158"/>
      <c r="K48" s="97" t="str">
        <f>IF(J48="","",_xlfn.XLOOKUP(J48,$T$44:$T$51,$S$44:$S$51))</f>
        <v/>
      </c>
      <c r="L48" s="144"/>
      <c r="M48" s="157"/>
      <c r="N48" s="151">
        <f>IF(M48&lt;13,0,2)</f>
        <v>0</v>
      </c>
    </row>
    <row r="49" spans="1:14" ht="15" customHeight="1" thickBot="1" x14ac:dyDescent="0.3">
      <c r="A49" s="159">
        <v>4</v>
      </c>
      <c r="B49" s="161"/>
      <c r="C49" s="97" t="str">
        <f>IF(B49="","",_xlfn.XLOOKUP(B49,$Q$44:$Q$51,$R$44:$R$51))</f>
        <v/>
      </c>
      <c r="D49" s="144"/>
      <c r="E49" s="157"/>
      <c r="F49" s="151">
        <f>IF(E49&lt;13,0,2)</f>
        <v>0</v>
      </c>
      <c r="G49" s="155" t="s">
        <v>16</v>
      </c>
      <c r="H49" s="154"/>
      <c r="I49" s="159">
        <v>4</v>
      </c>
      <c r="J49" s="158"/>
      <c r="K49" s="97" t="str">
        <f>IF(J49="","",_xlfn.XLOOKUP(J49,$T$44:$T$51,$S$44:$S$51))</f>
        <v/>
      </c>
      <c r="L49" s="144"/>
      <c r="M49" s="157"/>
      <c r="N49" s="151">
        <f>IF(M49&lt;13,0,2)</f>
        <v>0</v>
      </c>
    </row>
    <row r="50" spans="1:14" ht="15" customHeight="1" thickBot="1" x14ac:dyDescent="0.3">
      <c r="A50" s="159">
        <v>5</v>
      </c>
      <c r="B50" s="161"/>
      <c r="C50" s="97" t="str">
        <f>IF(B50="","",_xlfn.XLOOKUP(B50,$Q$44:$Q$51,$R$44:$R$51))</f>
        <v/>
      </c>
      <c r="D50" s="144"/>
      <c r="E50" s="157"/>
      <c r="F50" s="151">
        <f>IF(E50&lt;13,0,2)</f>
        <v>0</v>
      </c>
      <c r="G50" s="160" t="s">
        <v>16</v>
      </c>
      <c r="H50" s="105"/>
      <c r="I50" s="159">
        <v>5</v>
      </c>
      <c r="J50" s="158"/>
      <c r="K50" s="97" t="str">
        <f>IF(J50="","",_xlfn.XLOOKUP(J50,$T$44:$T$51,$S$44:$S$51))</f>
        <v/>
      </c>
      <c r="L50" s="144"/>
      <c r="M50" s="157"/>
      <c r="N50" s="151">
        <f>IF(M50&lt;13,0,2)</f>
        <v>0</v>
      </c>
    </row>
    <row r="51" spans="1:14" ht="15" customHeight="1" thickBot="1" x14ac:dyDescent="0.3">
      <c r="A51" s="117">
        <v>6</v>
      </c>
      <c r="B51" s="156"/>
      <c r="C51" s="97" t="str">
        <f>IF(B51="","",_xlfn.XLOOKUP(B51,$Q$44:$Q$51,$R$44:$R$51))</f>
        <v/>
      </c>
      <c r="D51" s="144"/>
      <c r="E51" s="152"/>
      <c r="F51" s="151">
        <f>IF(E51&lt;13,0,2)</f>
        <v>0</v>
      </c>
      <c r="G51" s="155" t="s">
        <v>16</v>
      </c>
      <c r="H51" s="154"/>
      <c r="I51" s="117">
        <v>6</v>
      </c>
      <c r="J51" s="153"/>
      <c r="K51" s="97" t="str">
        <f>IF(J51="","",_xlfn.XLOOKUP(J51,$T$44:$T$51,$S$44:$S$51))</f>
        <v/>
      </c>
      <c r="L51" s="144"/>
      <c r="M51" s="152"/>
      <c r="N51" s="151">
        <f>IF(M51&lt;13,0,2)</f>
        <v>0</v>
      </c>
    </row>
    <row r="52" spans="1:14" ht="19.5" thickBot="1" x14ac:dyDescent="0.3">
      <c r="A52" s="54"/>
      <c r="B52" s="54"/>
      <c r="C52" s="53" t="s">
        <v>11</v>
      </c>
      <c r="D52" s="52"/>
      <c r="E52" s="52"/>
      <c r="F52" s="150">
        <f>SUM(F46:F51)</f>
        <v>0</v>
      </c>
      <c r="G52" s="46"/>
      <c r="H52" s="46"/>
      <c r="I52" s="54"/>
      <c r="J52" s="54"/>
      <c r="K52" s="53" t="s">
        <v>11</v>
      </c>
      <c r="L52" s="52"/>
      <c r="M52" s="52"/>
      <c r="N52" s="150">
        <f>SUM(N46:N51)</f>
        <v>0</v>
      </c>
    </row>
    <row r="53" spans="1:14" ht="6" hidden="1" customHeight="1" thickBot="1" x14ac:dyDescent="0.3">
      <c r="A53" s="54"/>
      <c r="B53" s="54"/>
      <c r="C53" s="54"/>
      <c r="D53" s="54"/>
      <c r="E53" s="54"/>
      <c r="F53" s="149">
        <f>F52/2</f>
        <v>0</v>
      </c>
      <c r="G53" s="46"/>
      <c r="H53" s="46"/>
      <c r="I53" s="54"/>
      <c r="J53" s="54"/>
      <c r="K53" s="54"/>
      <c r="L53" s="54"/>
      <c r="M53" s="54"/>
      <c r="N53" s="149">
        <f>N52/2</f>
        <v>0</v>
      </c>
    </row>
    <row r="54" spans="1:14" ht="17.100000000000001" customHeight="1" thickBot="1" x14ac:dyDescent="0.3">
      <c r="A54" s="53" t="s">
        <v>19</v>
      </c>
      <c r="B54" s="52"/>
      <c r="C54" s="52"/>
      <c r="D54" s="56"/>
      <c r="E54" s="147" t="s">
        <v>18</v>
      </c>
      <c r="F54" s="120" t="s">
        <v>17</v>
      </c>
      <c r="G54" s="148"/>
      <c r="H54" s="148"/>
      <c r="I54" s="53" t="s">
        <v>19</v>
      </c>
      <c r="J54" s="52"/>
      <c r="K54" s="52"/>
      <c r="L54" s="56"/>
      <c r="M54" s="147" t="s">
        <v>18</v>
      </c>
      <c r="N54" s="120" t="s">
        <v>17</v>
      </c>
    </row>
    <row r="55" spans="1:14" ht="15" customHeight="1" x14ac:dyDescent="0.25">
      <c r="A55" s="103">
        <v>1</v>
      </c>
      <c r="B55" s="110"/>
      <c r="C55" s="97" t="str">
        <f>IF(B55="","",_xlfn.XLOOKUP(B55,$Q$44:$Q$51,$R$44:$R$51))</f>
        <v/>
      </c>
      <c r="D55" s="144"/>
      <c r="E55" s="99"/>
      <c r="F55" s="140">
        <f>IF(E55&lt;13,0,3)</f>
        <v>0</v>
      </c>
      <c r="G55" s="146" t="s">
        <v>16</v>
      </c>
      <c r="H55" s="113"/>
      <c r="I55" s="103">
        <v>1</v>
      </c>
      <c r="J55" s="110"/>
      <c r="K55" s="109" t="str">
        <f>IF(J55="","",_xlfn.XLOOKUP(J55,$T$44:$T$51,$S$44:$S$51))</f>
        <v/>
      </c>
      <c r="L55" s="108"/>
      <c r="M55" s="114"/>
      <c r="N55" s="140">
        <f>IF(M55&lt;13,0,3)</f>
        <v>0</v>
      </c>
    </row>
    <row r="56" spans="1:14" ht="15" customHeight="1" thickBot="1" x14ac:dyDescent="0.3">
      <c r="A56" s="93">
        <v>2</v>
      </c>
      <c r="B56" s="139"/>
      <c r="C56" s="119" t="str">
        <f>IF(B56="","",_xlfn.XLOOKUP(B56,$Q$44:$Q$51,$R$44:$R$51))</f>
        <v/>
      </c>
      <c r="D56" s="142"/>
      <c r="E56" s="89"/>
      <c r="F56" s="136"/>
      <c r="G56" s="145"/>
      <c r="H56" s="95"/>
      <c r="I56" s="93">
        <v>2</v>
      </c>
      <c r="J56" s="138"/>
      <c r="K56" s="96" t="str">
        <f>IF(J56="","",_xlfn.XLOOKUP(J56,$T$44:$T$51,$S$44:$S$51))</f>
        <v/>
      </c>
      <c r="L56" s="144"/>
      <c r="M56" s="89"/>
      <c r="N56" s="136"/>
    </row>
    <row r="57" spans="1:14" ht="15" customHeight="1" x14ac:dyDescent="0.25">
      <c r="A57" s="111">
        <v>1</v>
      </c>
      <c r="B57" s="110"/>
      <c r="C57" s="141" t="str">
        <f>IF(B57="","",_xlfn.XLOOKUP(B57,$Q$44:$Q$51,$R$44:$R$51))</f>
        <v/>
      </c>
      <c r="D57" s="108"/>
      <c r="E57" s="114"/>
      <c r="F57" s="140">
        <f>IF(E57&lt;13,0,3)</f>
        <v>0</v>
      </c>
      <c r="G57" s="112" t="s">
        <v>16</v>
      </c>
      <c r="H57" s="112"/>
      <c r="I57" s="111">
        <v>1</v>
      </c>
      <c r="J57" s="110"/>
      <c r="K57" s="109" t="str">
        <f>IF(J57="","",_xlfn.XLOOKUP(J57,$T$44:$T$51,$S$44:$S$51))</f>
        <v/>
      </c>
      <c r="L57" s="108"/>
      <c r="M57" s="114"/>
      <c r="N57" s="140">
        <f>IF(M57&lt;13,0,3)</f>
        <v>0</v>
      </c>
    </row>
    <row r="58" spans="1:14" ht="15" customHeight="1" thickBot="1" x14ac:dyDescent="0.3">
      <c r="A58" s="117">
        <v>2</v>
      </c>
      <c r="B58" s="143"/>
      <c r="C58" s="119" t="str">
        <f>IF(B58="","",_xlfn.XLOOKUP(B58,$Q$44:$Q$51,$R$44:$R$51))</f>
        <v/>
      </c>
      <c r="D58" s="142"/>
      <c r="E58" s="89"/>
      <c r="F58" s="136"/>
      <c r="G58" s="94"/>
      <c r="H58" s="94"/>
      <c r="I58" s="117">
        <v>2</v>
      </c>
      <c r="J58" s="138"/>
      <c r="K58" s="118" t="str">
        <f>IF(J58="","",_xlfn.XLOOKUP(J58,$T$44:$T$51,$S$44:$S$51))</f>
        <v/>
      </c>
      <c r="L58" s="142"/>
      <c r="M58" s="89"/>
      <c r="N58" s="136"/>
    </row>
    <row r="59" spans="1:14" ht="15" customHeight="1" x14ac:dyDescent="0.25">
      <c r="A59" s="103">
        <v>1</v>
      </c>
      <c r="B59" s="110"/>
      <c r="C59" s="141" t="str">
        <f>IF(B59="","",_xlfn.XLOOKUP(B59,$Q$44:$Q$51,$R$44:$R$51))</f>
        <v/>
      </c>
      <c r="D59" s="108"/>
      <c r="E59" s="114"/>
      <c r="F59" s="140">
        <f>IF(E59&lt;13,0,3)</f>
        <v>0</v>
      </c>
      <c r="G59" s="112" t="s">
        <v>16</v>
      </c>
      <c r="H59" s="112"/>
      <c r="I59" s="103">
        <v>1</v>
      </c>
      <c r="J59" s="110"/>
      <c r="K59" s="109" t="str">
        <f>IF(J59="","",_xlfn.XLOOKUP(J59,$T$44:$T$51,$S$44:$S$51))</f>
        <v/>
      </c>
      <c r="L59" s="108"/>
      <c r="M59" s="114"/>
      <c r="N59" s="140">
        <f>IF(M59&lt;13,0,3)</f>
        <v>0</v>
      </c>
    </row>
    <row r="60" spans="1:14" ht="15" customHeight="1" thickBot="1" x14ac:dyDescent="0.3">
      <c r="A60" s="93">
        <v>2</v>
      </c>
      <c r="B60" s="139"/>
      <c r="C60" s="119" t="str">
        <f>IF(B60="","",_xlfn.XLOOKUP(B60,$Q$44:$Q$51,$R$44:$R$51))</f>
        <v/>
      </c>
      <c r="D60" s="118"/>
      <c r="E60" s="89"/>
      <c r="F60" s="136"/>
      <c r="G60" s="94"/>
      <c r="H60" s="94"/>
      <c r="I60" s="93">
        <v>2</v>
      </c>
      <c r="J60" s="138"/>
      <c r="K60" s="115" t="str">
        <f>IF(J60="","",_xlfn.XLOOKUP(J60,$T$44:$T$51,$S$44:$S$51))</f>
        <v/>
      </c>
      <c r="L60" s="137"/>
      <c r="M60" s="89"/>
      <c r="N60" s="136"/>
    </row>
    <row r="61" spans="1:14" ht="17.100000000000001" customHeight="1" x14ac:dyDescent="0.25">
      <c r="A61" s="87" t="s">
        <v>15</v>
      </c>
      <c r="B61" s="86"/>
      <c r="C61" s="85"/>
      <c r="D61" s="78"/>
      <c r="E61" s="77"/>
      <c r="F61" s="76"/>
      <c r="G61" s="63"/>
      <c r="H61" s="63"/>
      <c r="I61" s="87" t="s">
        <v>15</v>
      </c>
      <c r="J61" s="86"/>
      <c r="K61" s="85"/>
      <c r="L61" s="78"/>
      <c r="M61" s="77"/>
      <c r="N61" s="76"/>
    </row>
    <row r="62" spans="1:14" ht="17.100000000000001" customHeight="1" thickBot="1" x14ac:dyDescent="0.3">
      <c r="A62" s="135" t="s">
        <v>14</v>
      </c>
      <c r="B62" s="134"/>
      <c r="C62" s="133"/>
      <c r="D62" s="129"/>
      <c r="E62" s="128"/>
      <c r="F62" s="127"/>
      <c r="G62" s="63"/>
      <c r="H62" s="63"/>
      <c r="I62" s="132" t="s">
        <v>14</v>
      </c>
      <c r="J62" s="131"/>
      <c r="K62" s="130"/>
      <c r="L62" s="129"/>
      <c r="M62" s="128"/>
      <c r="N62" s="127"/>
    </row>
    <row r="63" spans="1:14" ht="17.100000000000001" customHeight="1" x14ac:dyDescent="0.25">
      <c r="A63" s="87" t="s">
        <v>13</v>
      </c>
      <c r="B63" s="86"/>
      <c r="C63" s="85"/>
      <c r="D63" s="78"/>
      <c r="E63" s="77"/>
      <c r="F63" s="76"/>
      <c r="G63" s="63"/>
      <c r="H63" s="63"/>
      <c r="I63" s="81" t="s">
        <v>13</v>
      </c>
      <c r="J63" s="80"/>
      <c r="K63" s="79"/>
      <c r="L63" s="78"/>
      <c r="M63" s="77"/>
      <c r="N63" s="76"/>
    </row>
    <row r="64" spans="1:14" ht="17.100000000000001" customHeight="1" thickBot="1" x14ac:dyDescent="0.3">
      <c r="A64" s="66" t="s">
        <v>12</v>
      </c>
      <c r="B64" s="65"/>
      <c r="C64" s="64"/>
      <c r="D64" s="126"/>
      <c r="E64" s="125"/>
      <c r="F64" s="124"/>
      <c r="G64" s="63"/>
      <c r="H64" s="63"/>
      <c r="I64" s="62" t="s">
        <v>12</v>
      </c>
      <c r="J64" s="61"/>
      <c r="K64" s="60"/>
      <c r="L64" s="126"/>
      <c r="M64" s="125"/>
      <c r="N64" s="124"/>
    </row>
    <row r="65" spans="1:19" ht="19.5" thickBot="1" x14ac:dyDescent="0.3">
      <c r="A65" s="54"/>
      <c r="B65" s="54"/>
      <c r="C65" s="53" t="s">
        <v>11</v>
      </c>
      <c r="D65" s="52"/>
      <c r="E65" s="52"/>
      <c r="F65" s="55">
        <f>SUM(F55:F60)</f>
        <v>0</v>
      </c>
      <c r="G65" s="46"/>
      <c r="H65" s="46"/>
      <c r="I65" s="54"/>
      <c r="J65" s="54"/>
      <c r="K65" s="53" t="s">
        <v>11</v>
      </c>
      <c r="L65" s="52"/>
      <c r="M65" s="52"/>
      <c r="N65" s="55">
        <f>SUM(N55:N60)</f>
        <v>0</v>
      </c>
    </row>
    <row r="66" spans="1:19" ht="5.25" hidden="1" customHeight="1" thickBot="1" x14ac:dyDescent="0.3">
      <c r="A66" s="54"/>
      <c r="B66" s="54"/>
      <c r="C66" s="54"/>
      <c r="D66" s="54"/>
      <c r="E66" s="54"/>
      <c r="F66" s="54">
        <f>F65/3</f>
        <v>0</v>
      </c>
      <c r="G66" s="46"/>
      <c r="H66" s="46"/>
      <c r="I66" s="54"/>
      <c r="J66" s="54"/>
      <c r="K66" s="54"/>
      <c r="L66" s="54"/>
      <c r="M66" s="54"/>
      <c r="N66" s="54">
        <f>N65/3</f>
        <v>0</v>
      </c>
    </row>
    <row r="67" spans="1:19" ht="17.100000000000001" customHeight="1" thickBot="1" x14ac:dyDescent="0.3">
      <c r="A67" s="53" t="s">
        <v>19</v>
      </c>
      <c r="B67" s="52"/>
      <c r="C67" s="52"/>
      <c r="D67" s="122"/>
      <c r="E67" s="120" t="s">
        <v>18</v>
      </c>
      <c r="F67" s="123" t="s">
        <v>17</v>
      </c>
      <c r="G67" s="46"/>
      <c r="H67" s="46"/>
      <c r="I67" s="53" t="s">
        <v>19</v>
      </c>
      <c r="J67" s="52"/>
      <c r="K67" s="52"/>
      <c r="L67" s="122"/>
      <c r="M67" s="121" t="s">
        <v>18</v>
      </c>
      <c r="N67" s="120" t="s">
        <v>17</v>
      </c>
    </row>
    <row r="68" spans="1:19" ht="15" customHeight="1" x14ac:dyDescent="0.25">
      <c r="A68" s="103">
        <v>1</v>
      </c>
      <c r="B68" s="110"/>
      <c r="C68" s="116"/>
      <c r="D68" s="115"/>
      <c r="E68" s="114"/>
      <c r="F68" s="107">
        <f>IF(E68&lt;13,0,5)</f>
        <v>0</v>
      </c>
      <c r="G68" s="113" t="s">
        <v>16</v>
      </c>
      <c r="H68" s="112"/>
      <c r="I68" s="103">
        <v>1</v>
      </c>
      <c r="J68" s="110"/>
      <c r="K68" s="109" t="str">
        <f>IF(J68="","",_xlfn.XLOOKUP(J68,$T$44:$T$51,$S$44:$S$51))</f>
        <v/>
      </c>
      <c r="L68" s="108"/>
      <c r="M68" s="99"/>
      <c r="N68" s="107">
        <f>IF(M68&lt;13,0,5)</f>
        <v>0</v>
      </c>
    </row>
    <row r="69" spans="1:19" ht="15" customHeight="1" x14ac:dyDescent="0.25">
      <c r="A69" s="93">
        <v>2</v>
      </c>
      <c r="B69" s="102"/>
      <c r="C69" s="106"/>
      <c r="D69" s="101"/>
      <c r="E69" s="99"/>
      <c r="F69" s="98"/>
      <c r="G69" s="105"/>
      <c r="H69" s="104"/>
      <c r="I69" s="93">
        <v>2</v>
      </c>
      <c r="J69" s="102"/>
      <c r="K69" s="101" t="str">
        <f>IF(J69="","",_xlfn.XLOOKUP(J69,$T$44:$T$51,$S$44:$S$51))</f>
        <v/>
      </c>
      <c r="L69" s="100"/>
      <c r="M69" s="99"/>
      <c r="N69" s="98"/>
    </row>
    <row r="70" spans="1:19" ht="15" customHeight="1" thickBot="1" x14ac:dyDescent="0.3">
      <c r="A70" s="117">
        <v>3</v>
      </c>
      <c r="B70" s="92"/>
      <c r="C70" s="119"/>
      <c r="D70" s="118"/>
      <c r="E70" s="89"/>
      <c r="F70" s="88"/>
      <c r="G70" s="95"/>
      <c r="H70" s="94"/>
      <c r="I70" s="117">
        <v>3</v>
      </c>
      <c r="J70" s="92"/>
      <c r="K70" s="91" t="str">
        <f>IF(J70="","",_xlfn.XLOOKUP(J70,$T$44:$T$51,$S$44:$S$51))</f>
        <v/>
      </c>
      <c r="L70" s="90"/>
      <c r="M70" s="89"/>
      <c r="N70" s="88"/>
    </row>
    <row r="71" spans="1:19" ht="15" customHeight="1" x14ac:dyDescent="0.25">
      <c r="A71" s="111">
        <v>1</v>
      </c>
      <c r="B71" s="110"/>
      <c r="C71" s="116"/>
      <c r="D71" s="115"/>
      <c r="E71" s="114"/>
      <c r="F71" s="107">
        <f>IF(E71&lt;13,0,5)</f>
        <v>0</v>
      </c>
      <c r="G71" s="113" t="s">
        <v>16</v>
      </c>
      <c r="H71" s="112"/>
      <c r="I71" s="111">
        <v>1</v>
      </c>
      <c r="J71" s="110"/>
      <c r="K71" s="109" t="str">
        <f>IF(J71="","",_xlfn.XLOOKUP(J71,$T$44:$T$51,$S$44:$S$51))</f>
        <v/>
      </c>
      <c r="L71" s="108"/>
      <c r="M71" s="99"/>
      <c r="N71" s="107">
        <f>IF(M71&lt;13,0,5)</f>
        <v>0</v>
      </c>
    </row>
    <row r="72" spans="1:19" ht="15" customHeight="1" x14ac:dyDescent="0.25">
      <c r="A72" s="103">
        <v>2</v>
      </c>
      <c r="B72" s="102"/>
      <c r="C72" s="106"/>
      <c r="D72" s="101"/>
      <c r="E72" s="99"/>
      <c r="F72" s="98"/>
      <c r="G72" s="105"/>
      <c r="H72" s="104"/>
      <c r="I72" s="103">
        <v>2</v>
      </c>
      <c r="J72" s="102"/>
      <c r="K72" s="101" t="str">
        <f>IF(J72="","",_xlfn.XLOOKUP(J72,$T$44:$T$51,$S$44:$S$51))</f>
        <v/>
      </c>
      <c r="L72" s="100"/>
      <c r="M72" s="99"/>
      <c r="N72" s="98"/>
    </row>
    <row r="73" spans="1:19" ht="15" customHeight="1" thickBot="1" x14ac:dyDescent="0.3">
      <c r="A73" s="93">
        <v>3</v>
      </c>
      <c r="B73" s="92"/>
      <c r="C73" s="97"/>
      <c r="D73" s="96"/>
      <c r="E73" s="89"/>
      <c r="F73" s="88"/>
      <c r="G73" s="95"/>
      <c r="H73" s="94"/>
      <c r="I73" s="93">
        <v>3</v>
      </c>
      <c r="J73" s="92"/>
      <c r="K73" s="91" t="str">
        <f>IF(J73="","",_xlfn.XLOOKUP(J73,$T$44:$T$51,$S$44:$S$51))</f>
        <v/>
      </c>
      <c r="L73" s="90"/>
      <c r="M73" s="89"/>
      <c r="N73" s="88"/>
    </row>
    <row r="74" spans="1:19" ht="17.100000000000001" customHeight="1" x14ac:dyDescent="0.25">
      <c r="A74" s="87" t="s">
        <v>15</v>
      </c>
      <c r="B74" s="86"/>
      <c r="C74" s="85"/>
      <c r="D74" s="84"/>
      <c r="E74" s="83"/>
      <c r="F74" s="82"/>
      <c r="G74" s="63"/>
      <c r="H74" s="63"/>
      <c r="I74" s="81" t="s">
        <v>15</v>
      </c>
      <c r="J74" s="80"/>
      <c r="K74" s="79"/>
      <c r="L74" s="78"/>
      <c r="M74" s="77"/>
      <c r="N74" s="76"/>
    </row>
    <row r="75" spans="1:19" ht="17.100000000000001" customHeight="1" thickBot="1" x14ac:dyDescent="0.3">
      <c r="A75" s="66" t="s">
        <v>14</v>
      </c>
      <c r="B75" s="65"/>
      <c r="C75" s="64"/>
      <c r="D75" s="59"/>
      <c r="E75" s="58"/>
      <c r="F75" s="57"/>
      <c r="G75" s="63"/>
      <c r="H75" s="63"/>
      <c r="I75" s="62" t="s">
        <v>14</v>
      </c>
      <c r="J75" s="61"/>
      <c r="K75" s="60"/>
      <c r="L75" s="59"/>
      <c r="M75" s="58"/>
      <c r="N75" s="57"/>
    </row>
    <row r="76" spans="1:19" ht="17.100000000000001" customHeight="1" x14ac:dyDescent="0.25">
      <c r="A76" s="75" t="s">
        <v>13</v>
      </c>
      <c r="B76" s="74"/>
      <c r="C76" s="73"/>
      <c r="D76" s="69"/>
      <c r="E76" s="68"/>
      <c r="F76" s="67"/>
      <c r="G76" s="63"/>
      <c r="H76" s="63"/>
      <c r="I76" s="72" t="s">
        <v>13</v>
      </c>
      <c r="J76" s="71"/>
      <c r="K76" s="70"/>
      <c r="L76" s="69"/>
      <c r="M76" s="68"/>
      <c r="N76" s="67"/>
    </row>
    <row r="77" spans="1:19" ht="17.100000000000001" customHeight="1" thickBot="1" x14ac:dyDescent="0.3">
      <c r="A77" s="66" t="s">
        <v>12</v>
      </c>
      <c r="B77" s="65"/>
      <c r="C77" s="64"/>
      <c r="D77" s="59"/>
      <c r="E77" s="58"/>
      <c r="F77" s="57"/>
      <c r="G77" s="63"/>
      <c r="H77" s="63"/>
      <c r="I77" s="62" t="s">
        <v>12</v>
      </c>
      <c r="J77" s="61"/>
      <c r="K77" s="60"/>
      <c r="L77" s="59"/>
      <c r="M77" s="58"/>
      <c r="N77" s="57"/>
    </row>
    <row r="78" spans="1:19" ht="17.100000000000001" customHeight="1" thickBot="1" x14ac:dyDescent="0.3">
      <c r="A78" s="54"/>
      <c r="B78" s="54"/>
      <c r="C78" s="53" t="s">
        <v>11</v>
      </c>
      <c r="D78" s="52"/>
      <c r="E78" s="56"/>
      <c r="F78" s="55">
        <f>SUM(F68:F73)</f>
        <v>0</v>
      </c>
      <c r="G78" s="46"/>
      <c r="H78" s="46"/>
      <c r="I78" s="54"/>
      <c r="J78" s="54"/>
      <c r="K78" s="53" t="s">
        <v>11</v>
      </c>
      <c r="L78" s="52"/>
      <c r="M78" s="56"/>
      <c r="N78" s="55">
        <f>SUM(N68:N73)</f>
        <v>0</v>
      </c>
    </row>
    <row r="79" spans="1:19" ht="5.25" customHeight="1" thickBot="1" x14ac:dyDescent="0.3">
      <c r="A79" s="54"/>
      <c r="B79" s="54"/>
      <c r="C79" s="54"/>
      <c r="D79" s="54"/>
      <c r="E79" s="54"/>
      <c r="F79" s="54">
        <f>F78/5</f>
        <v>0</v>
      </c>
      <c r="G79" s="46"/>
      <c r="H79" s="46"/>
      <c r="I79" s="54"/>
      <c r="J79" s="54"/>
      <c r="K79" s="54"/>
      <c r="L79" s="54"/>
      <c r="M79" s="54"/>
      <c r="N79" s="54">
        <f>N78/5</f>
        <v>0</v>
      </c>
    </row>
    <row r="80" spans="1:19" ht="24.75" customHeight="1" thickBot="1" x14ac:dyDescent="0.3">
      <c r="A80" s="53" t="s">
        <v>10</v>
      </c>
      <c r="B80" s="52"/>
      <c r="C80" s="51"/>
      <c r="D80" s="50" t="s">
        <v>8</v>
      </c>
      <c r="E80" s="49">
        <f>F52+F65+F78</f>
        <v>0</v>
      </c>
      <c r="F80" s="48"/>
      <c r="G80" s="46"/>
      <c r="H80" s="46"/>
      <c r="I80" s="53" t="s">
        <v>9</v>
      </c>
      <c r="J80" s="52"/>
      <c r="K80" s="51"/>
      <c r="L80" s="50" t="s">
        <v>8</v>
      </c>
      <c r="M80" s="49">
        <f>N52+N65+N78</f>
        <v>0</v>
      </c>
      <c r="N80" s="48"/>
      <c r="Q80" s="47"/>
      <c r="R80" s="47"/>
      <c r="S80" s="47"/>
    </row>
    <row r="81" spans="1:19" s="39" customFormat="1" ht="10.9" hidden="1" customHeight="1" thickBot="1" x14ac:dyDescent="0.3">
      <c r="A81" s="45" t="s">
        <v>7</v>
      </c>
      <c r="B81" s="44"/>
      <c r="C81" s="44"/>
      <c r="D81" s="43"/>
      <c r="E81" s="42">
        <f>F53+F66+F79</f>
        <v>0</v>
      </c>
      <c r="F81" s="41"/>
      <c r="G81" s="46"/>
      <c r="H81" s="46"/>
      <c r="I81" s="45" t="s">
        <v>7</v>
      </c>
      <c r="J81" s="44"/>
      <c r="K81" s="44"/>
      <c r="L81" s="43"/>
      <c r="M81" s="42">
        <f>N53+N66+N79</f>
        <v>0</v>
      </c>
      <c r="N81" s="41"/>
      <c r="Q81" s="40"/>
      <c r="R81" s="40"/>
      <c r="S81" s="40"/>
    </row>
    <row r="82" spans="1:19" s="27" customFormat="1" ht="30" customHeight="1" thickBot="1" x14ac:dyDescent="0.3">
      <c r="A82" s="38" t="s">
        <v>6</v>
      </c>
      <c r="B82" s="37"/>
      <c r="C82" s="36"/>
      <c r="D82" s="35" t="str">
        <f>IF(E80=M80,"",IF(E80&gt;M80,"A","B"))</f>
        <v/>
      </c>
      <c r="E82" s="34" t="str">
        <f>IF(D82="A",A16,IF(D82="B",I16,""))</f>
        <v/>
      </c>
      <c r="F82" s="34"/>
      <c r="G82" s="34"/>
      <c r="H82" s="34"/>
      <c r="I82" s="33"/>
      <c r="J82" s="32"/>
      <c r="K82" s="31" t="s">
        <v>5</v>
      </c>
      <c r="L82" s="30"/>
      <c r="M82" s="29" t="str">
        <f>IF(E80="","",IF(E80=M80,"X",""))</f>
        <v>X</v>
      </c>
      <c r="N82" s="28" t="str">
        <f>IF(I80="","",IF(I80=Q79,"X",""))</f>
        <v/>
      </c>
    </row>
    <row r="83" spans="1:19" ht="9.9499999999999993" customHeight="1" thickBot="1" x14ac:dyDescent="0.3">
      <c r="A83" s="26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9" ht="30" customHeight="1" x14ac:dyDescent="0.25">
      <c r="A84" s="20" t="s">
        <v>4</v>
      </c>
      <c r="B84" s="19"/>
      <c r="C84" s="19"/>
      <c r="D84" s="18"/>
      <c r="E84" s="24" t="s">
        <v>3</v>
      </c>
      <c r="F84" s="23"/>
      <c r="G84" s="23"/>
      <c r="H84" s="23"/>
      <c r="I84" s="22"/>
      <c r="J84" s="21"/>
      <c r="K84" s="20" t="s">
        <v>2</v>
      </c>
      <c r="L84" s="19"/>
      <c r="M84" s="19"/>
      <c r="N84" s="18"/>
    </row>
    <row r="85" spans="1:19" ht="30" customHeight="1" thickBot="1" x14ac:dyDescent="0.3">
      <c r="A85" s="13"/>
      <c r="B85" s="12"/>
      <c r="C85" s="12"/>
      <c r="D85" s="11"/>
      <c r="E85" s="17"/>
      <c r="F85" s="16"/>
      <c r="G85" s="16"/>
      <c r="H85" s="16"/>
      <c r="I85" s="15"/>
      <c r="J85" s="14"/>
      <c r="K85" s="13"/>
      <c r="L85" s="12"/>
      <c r="M85" s="12"/>
      <c r="N85" s="11"/>
    </row>
    <row r="86" spans="1:19" ht="59.25" customHeight="1" thickBot="1" x14ac:dyDescent="0.3">
      <c r="A86" s="10" t="s">
        <v>1</v>
      </c>
      <c r="B86" s="9"/>
      <c r="C86" s="9"/>
      <c r="D86" s="9"/>
      <c r="E86" s="8"/>
      <c r="F86" s="7" t="s">
        <v>0</v>
      </c>
      <c r="G86" s="6"/>
      <c r="H86" s="6"/>
      <c r="I86" s="6"/>
      <c r="J86" s="6"/>
      <c r="K86" s="6"/>
      <c r="L86" s="6"/>
      <c r="M86" s="6"/>
      <c r="N86" s="5"/>
    </row>
    <row r="87" spans="1:19" ht="60" customHeight="1" x14ac:dyDescent="0.25"/>
  </sheetData>
  <protectedRanges>
    <protectedRange sqref="D19:F19" name="Plage7"/>
    <protectedRange sqref="B15:F16" name="Plage5"/>
    <protectedRange sqref="D13" name="Plage3"/>
    <protectedRange sqref="D9:E9" name="Plage1"/>
    <protectedRange sqref="D11:M11" name="Plage2"/>
    <protectedRange sqref="K13" name="Plage4"/>
    <protectedRange sqref="I15:M16" name="Plage6"/>
    <protectedRange sqref="K19:M19" name="Plage8"/>
    <protectedRange sqref="J20:M20" name="Plage10"/>
    <protectedRange sqref="K24:N31" name="Plage14_3"/>
    <protectedRange sqref="F86:N86" name="Plage39_1"/>
    <protectedRange sqref="M82:N82" name="Plage37_1"/>
    <protectedRange sqref="M78" name="Plage33_2"/>
    <protectedRange sqref="L74:N77" name="Plage31_2"/>
    <protectedRange sqref="K68:M73" name="Plage29_2"/>
    <protectedRange sqref="M65" name="Plage27_2"/>
    <protectedRange sqref="L61:N64" name="Plage25_2"/>
    <protectedRange sqref="K55:M60" name="Plage23_2"/>
    <protectedRange sqref="M52" name="Plage21_2"/>
    <protectedRange sqref="M46:M51" name="Plage19_2"/>
    <protectedRange sqref="I43:L43" name="Plage17_2"/>
    <protectedRange sqref="A43:D43" name="Plage16_2"/>
    <protectedRange sqref="C46:F51 N46:N51 C55:D55 K46:L51" name="Plage18_2"/>
    <protectedRange sqref="E52:F52 N52" name="Plage20_2"/>
    <protectedRange sqref="C56:F60 N55:N60 E55:F55" name="Plage22_2"/>
    <protectedRange sqref="D61:F64" name="Plage24_2"/>
    <protectedRange sqref="E65:F65 N65 F78 N78" name="Plage26_2"/>
    <protectedRange sqref="C68:F73 N68:N73" name="Plage28_2"/>
    <protectedRange sqref="D74:F77" name="Plage30_2"/>
    <protectedRange sqref="E78" name="Plage32_2"/>
    <protectedRange sqref="E80:F81 M80:N81" name="Plage34_1"/>
    <protectedRange sqref="D82:J82" name="Plage36_1"/>
    <protectedRange sqref="A84:N85" name="Plage38_1"/>
  </protectedRanges>
  <mergeCells count="210">
    <mergeCell ref="A1:M1"/>
    <mergeCell ref="D2:M2"/>
    <mergeCell ref="D3:M3"/>
    <mergeCell ref="B7:M7"/>
    <mergeCell ref="B9:C9"/>
    <mergeCell ref="D9:E9"/>
    <mergeCell ref="F9:H9"/>
    <mergeCell ref="D5:M5"/>
    <mergeCell ref="D4:M4"/>
    <mergeCell ref="I19:J19"/>
    <mergeCell ref="K19:M19"/>
    <mergeCell ref="B11:C11"/>
    <mergeCell ref="D11:M11"/>
    <mergeCell ref="B13:C13"/>
    <mergeCell ref="E13:F14"/>
    <mergeCell ref="I13:J13"/>
    <mergeCell ref="L13:M14"/>
    <mergeCell ref="B14:D14"/>
    <mergeCell ref="I14:K14"/>
    <mergeCell ref="B26:D26"/>
    <mergeCell ref="J26:L26"/>
    <mergeCell ref="M26:N26"/>
    <mergeCell ref="B27:D27"/>
    <mergeCell ref="B15:F16"/>
    <mergeCell ref="I15:M16"/>
    <mergeCell ref="B18:F18"/>
    <mergeCell ref="I18:M18"/>
    <mergeCell ref="B19:C19"/>
    <mergeCell ref="D19:F19"/>
    <mergeCell ref="B25:D25"/>
    <mergeCell ref="A22:N22"/>
    <mergeCell ref="B23:D23"/>
    <mergeCell ref="J23:L23"/>
    <mergeCell ref="M23:N23"/>
    <mergeCell ref="J25:L25"/>
    <mergeCell ref="M25:N25"/>
    <mergeCell ref="C20:F20"/>
    <mergeCell ref="J20:M20"/>
    <mergeCell ref="E23:F23"/>
    <mergeCell ref="B24:D24"/>
    <mergeCell ref="J24:L24"/>
    <mergeCell ref="M24:N24"/>
    <mergeCell ref="E28:F28"/>
    <mergeCell ref="E29:F29"/>
    <mergeCell ref="E26:F26"/>
    <mergeCell ref="E27:F27"/>
    <mergeCell ref="E24:F24"/>
    <mergeCell ref="E25:F25"/>
    <mergeCell ref="B38:M38"/>
    <mergeCell ref="B39:M39"/>
    <mergeCell ref="E42:F43"/>
    <mergeCell ref="A40:N40"/>
    <mergeCell ref="A45:D45"/>
    <mergeCell ref="I45:L45"/>
    <mergeCell ref="C55:D55"/>
    <mergeCell ref="E55:E56"/>
    <mergeCell ref="F55:F56"/>
    <mergeCell ref="G55:H56"/>
    <mergeCell ref="C46:D46"/>
    <mergeCell ref="G46:H46"/>
    <mergeCell ref="C47:D47"/>
    <mergeCell ref="G47:H47"/>
    <mergeCell ref="C48:D48"/>
    <mergeCell ref="C56:D56"/>
    <mergeCell ref="C57:D57"/>
    <mergeCell ref="E57:E58"/>
    <mergeCell ref="F57:F58"/>
    <mergeCell ref="G57:H58"/>
    <mergeCell ref="M57:M58"/>
    <mergeCell ref="K82:L82"/>
    <mergeCell ref="M82:N82"/>
    <mergeCell ref="E59:E60"/>
    <mergeCell ref="F59:F60"/>
    <mergeCell ref="G59:H60"/>
    <mergeCell ref="M55:M56"/>
    <mergeCell ref="M80:N80"/>
    <mergeCell ref="A81:D81"/>
    <mergeCell ref="E80:F80"/>
    <mergeCell ref="E84:I85"/>
    <mergeCell ref="A84:D85"/>
    <mergeCell ref="K84:N85"/>
    <mergeCell ref="I81:L81"/>
    <mergeCell ref="M81:N81"/>
    <mergeCell ref="A82:C82"/>
    <mergeCell ref="E82:I82"/>
    <mergeCell ref="A77:C77"/>
    <mergeCell ref="I77:K77"/>
    <mergeCell ref="L77:N77"/>
    <mergeCell ref="A86:E86"/>
    <mergeCell ref="F86:N86"/>
    <mergeCell ref="Q80:S80"/>
    <mergeCell ref="E81:F81"/>
    <mergeCell ref="Q81:S81"/>
    <mergeCell ref="A80:C80"/>
    <mergeCell ref="I80:K80"/>
    <mergeCell ref="M71:M73"/>
    <mergeCell ref="C72:D72"/>
    <mergeCell ref="C73:D73"/>
    <mergeCell ref="E71:E73"/>
    <mergeCell ref="L75:N75"/>
    <mergeCell ref="A76:C76"/>
    <mergeCell ref="I76:K76"/>
    <mergeCell ref="L76:N76"/>
    <mergeCell ref="B36:D36"/>
    <mergeCell ref="C78:E78"/>
    <mergeCell ref="K78:M78"/>
    <mergeCell ref="D76:F76"/>
    <mergeCell ref="D77:F77"/>
    <mergeCell ref="D74:F74"/>
    <mergeCell ref="D75:F75"/>
    <mergeCell ref="A75:C75"/>
    <mergeCell ref="I75:K75"/>
    <mergeCell ref="F71:F73"/>
    <mergeCell ref="M31:N31"/>
    <mergeCell ref="B29:D29"/>
    <mergeCell ref="B33:M33"/>
    <mergeCell ref="B35:D35"/>
    <mergeCell ref="E35:I35"/>
    <mergeCell ref="J35:M35"/>
    <mergeCell ref="E31:F31"/>
    <mergeCell ref="M42:N43"/>
    <mergeCell ref="A43:D43"/>
    <mergeCell ref="I43:L43"/>
    <mergeCell ref="J29:L29"/>
    <mergeCell ref="M29:N29"/>
    <mergeCell ref="B30:D30"/>
    <mergeCell ref="J30:L30"/>
    <mergeCell ref="M30:N30"/>
    <mergeCell ref="B31:D31"/>
    <mergeCell ref="J31:L31"/>
    <mergeCell ref="K52:M52"/>
    <mergeCell ref="G48:H48"/>
    <mergeCell ref="C49:D49"/>
    <mergeCell ref="J27:L27"/>
    <mergeCell ref="M27:N27"/>
    <mergeCell ref="B28:D28"/>
    <mergeCell ref="J28:L28"/>
    <mergeCell ref="M28:N28"/>
    <mergeCell ref="A42:D42"/>
    <mergeCell ref="I42:L42"/>
    <mergeCell ref="N55:N56"/>
    <mergeCell ref="K56:L56"/>
    <mergeCell ref="K57:L57"/>
    <mergeCell ref="N57:N58"/>
    <mergeCell ref="K58:L58"/>
    <mergeCell ref="K46:L46"/>
    <mergeCell ref="K47:L47"/>
    <mergeCell ref="K48:L48"/>
    <mergeCell ref="K49:L49"/>
    <mergeCell ref="K50:L50"/>
    <mergeCell ref="E36:I36"/>
    <mergeCell ref="J36:M36"/>
    <mergeCell ref="E30:F30"/>
    <mergeCell ref="A54:D54"/>
    <mergeCell ref="I54:L54"/>
    <mergeCell ref="K55:L55"/>
    <mergeCell ref="K51:L51"/>
    <mergeCell ref="C51:D51"/>
    <mergeCell ref="G51:H51"/>
    <mergeCell ref="C52:E52"/>
    <mergeCell ref="N59:N60"/>
    <mergeCell ref="K60:L60"/>
    <mergeCell ref="A61:C61"/>
    <mergeCell ref="I61:K61"/>
    <mergeCell ref="L61:N61"/>
    <mergeCell ref="A62:C62"/>
    <mergeCell ref="I62:K62"/>
    <mergeCell ref="L62:N62"/>
    <mergeCell ref="D62:F62"/>
    <mergeCell ref="M59:M60"/>
    <mergeCell ref="L63:N63"/>
    <mergeCell ref="A64:C64"/>
    <mergeCell ref="I64:K64"/>
    <mergeCell ref="L64:N64"/>
    <mergeCell ref="C65:E65"/>
    <mergeCell ref="K65:M65"/>
    <mergeCell ref="D64:F64"/>
    <mergeCell ref="D63:F63"/>
    <mergeCell ref="A63:C63"/>
    <mergeCell ref="I63:K63"/>
    <mergeCell ref="E68:E70"/>
    <mergeCell ref="F68:F70"/>
    <mergeCell ref="G68:H70"/>
    <mergeCell ref="C71:D71"/>
    <mergeCell ref="G49:H49"/>
    <mergeCell ref="C50:D50"/>
    <mergeCell ref="G50:H50"/>
    <mergeCell ref="C60:D60"/>
    <mergeCell ref="C58:D58"/>
    <mergeCell ref="G71:H73"/>
    <mergeCell ref="A74:C74"/>
    <mergeCell ref="I74:K74"/>
    <mergeCell ref="L74:N74"/>
    <mergeCell ref="A67:D67"/>
    <mergeCell ref="I67:L67"/>
    <mergeCell ref="K68:L68"/>
    <mergeCell ref="N68:N70"/>
    <mergeCell ref="K69:L69"/>
    <mergeCell ref="K70:L70"/>
    <mergeCell ref="K71:L71"/>
    <mergeCell ref="D61:F61"/>
    <mergeCell ref="K59:L59"/>
    <mergeCell ref="C59:D59"/>
    <mergeCell ref="N71:N73"/>
    <mergeCell ref="K72:L72"/>
    <mergeCell ref="K73:L73"/>
    <mergeCell ref="M68:M70"/>
    <mergeCell ref="C69:D69"/>
    <mergeCell ref="C70:D70"/>
    <mergeCell ref="C68:D68"/>
  </mergeCells>
  <pageMargins left="0" right="0" top="0.15748031496062992" bottom="0.15748031496062992" header="0" footer="0"/>
  <pageSetup paperSize="9" scale="99" fitToHeight="0" orientation="portrait" r:id="rId1"/>
  <headerFooter alignWithMargins="0"/>
  <rowBreaks count="1" manualBreakCount="1">
    <brk id="39" max="12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Coupe président</vt:lpstr>
      <vt:lpstr>'Coupe président'!Zone_d_impression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dcterms:created xsi:type="dcterms:W3CDTF">2026-02-12T07:37:25Z</dcterms:created>
  <dcterms:modified xsi:type="dcterms:W3CDTF">2026-02-12T07:37:49Z</dcterms:modified>
</cp:coreProperties>
</file>